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รายงานการจัดซื้อจัดจ้าง\รายงานประจำเดือน\"/>
    </mc:Choice>
  </mc:AlternateContent>
  <bookViews>
    <workbookView xWindow="-60" yWindow="-60" windowWidth="15480" windowHeight="11640"/>
  </bookViews>
  <sheets>
    <sheet name="รายงานสรุป" sheetId="3" r:id="rId1"/>
    <sheet name="ตค65" sheetId="13" r:id="rId2"/>
    <sheet name="พย65" sheetId="14" r:id="rId3"/>
    <sheet name="ธค65" sheetId="12" r:id="rId4"/>
    <sheet name="มค66" sheetId="7" r:id="rId5"/>
    <sheet name="กพ66" sheetId="5" r:id="rId6"/>
    <sheet name="มีค66" sheetId="11" r:id="rId7"/>
    <sheet name="เมย66" sheetId="6" r:id="rId8"/>
    <sheet name="พค66" sheetId="4" r:id="rId9"/>
    <sheet name="มิย66" sheetId="10" r:id="rId10"/>
    <sheet name="กค66" sheetId="8" r:id="rId11"/>
    <sheet name="สค66" sheetId="9" r:id="rId12"/>
    <sheet name="กย66" sheetId="1" r:id="rId13"/>
    <sheet name="Sheet2" sheetId="2" state="hidden" r:id="rId1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E11" i="3"/>
  <c r="H31" i="14"/>
  <c r="H5" i="13"/>
  <c r="H49" i="11" l="1"/>
  <c r="H50" i="11" s="1"/>
  <c r="M49" i="11"/>
  <c r="M51" i="11" s="1"/>
  <c r="M52" i="11" s="1"/>
  <c r="M50" i="11"/>
  <c r="M53" i="11" l="1"/>
  <c r="H52" i="11"/>
  <c r="H51" i="11"/>
  <c r="H53" i="11" s="1"/>
  <c r="H114" i="9"/>
  <c r="H59" i="1" l="1"/>
  <c r="H54" i="4"/>
  <c r="H31" i="6"/>
  <c r="H61" i="5"/>
</calcChain>
</file>

<file path=xl/sharedStrings.xml><?xml version="1.0" encoding="utf-8"?>
<sst xmlns="http://schemas.openxmlformats.org/spreadsheetml/2006/main" count="7737" uniqueCount="1034">
  <si>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</si>
  <si>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</si>
  <si>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</si>
  <si>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</si>
  <si>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</si>
  <si>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</si>
  <si>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</si>
  <si>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</si>
  <si>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</si>
  <si>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</si>
  <si>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</si>
  <si>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</si>
  <si>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</si>
  <si>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</si>
  <si>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</si>
  <si>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</si>
  <si>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</si>
  <si>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</si>
  <si>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</si>
  <si>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</si>
  <si>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</si>
  <si>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</si>
  <si>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</si>
  <si>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</si>
  <si>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</si>
  <si>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</si>
  <si>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</si>
  <si>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</si>
  <si>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</si>
  <si>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</si>
  <si>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</si>
  <si>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</si>
  <si>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</si>
  <si>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</si>
  <si>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</si>
  <si>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</si>
  <si>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</si>
  <si>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</si>
  <si>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</si>
  <si>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</si>
  <si>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</si>
  <si>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</si>
  <si>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</si>
  <si>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</si>
  <si>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</si>
  <si>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</si>
  <si>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</si>
  <si>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</si>
  <si>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</si>
  <si>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</si>
  <si>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</si>
  <si>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</si>
  <si>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</si>
  <si>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</si>
  <si>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</si>
  <si>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</si>
  <si>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</si>
  <si>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</si>
  <si>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</si>
  <si>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</si>
  <si>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</si>
  <si>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</si>
  <si>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</si>
  <si>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</si>
  <si>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</si>
  <si>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</si>
  <si>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</si>
  <si>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</si>
  <si>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</si>
  <si>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</si>
  <si>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</si>
  <si>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</si>
  <si>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</si>
  <si>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</si>
  <si>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</si>
  <si>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</si>
  <si>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</si>
  <si>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</si>
  <si>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</si>
  <si>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</si>
  <si>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</si>
  <si>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</si>
  <si>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</si>
  <si>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</si>
  <si>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</si>
  <si>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</si>
  <si>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</si>
  <si>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</si>
  <si>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</si>
  <si>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</si>
  <si>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</si>
  <si>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</si>
  <si>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</si>
  <si>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</si>
  <si>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</si>
  <si>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</si>
  <si>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</si>
  <si>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</si>
  <si>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</si>
  <si>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</si>
  <si>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</si>
  <si>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</si>
  <si>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</si>
  <si>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</si>
  <si>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</si>
  <si>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</si>
  <si>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</si>
  <si>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</si>
  <si>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</si>
  <si>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</si>
  <si>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</si>
  <si>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</si>
  <si>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</si>
  <si>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</si>
  <si>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</si>
  <si>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</si>
  <si>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</si>
  <si>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</si>
  <si>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</si>
  <si>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</si>
  <si>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</si>
  <si>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</si>
  <si>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</si>
  <si>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</si>
  <si>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</si>
  <si>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</si>
  <si>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</si>
  <si>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</si>
  <si>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</si>
  <si>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</si>
  <si>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</si>
  <si>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</si>
  <si>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</si>
  <si>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</si>
  <si>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</si>
  <si>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</si>
  <si>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</si>
  <si>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</si>
  <si>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</si>
  <si>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</si>
  <si>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</si>
  <si>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</si>
  <si>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</si>
  <si>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</si>
  <si>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</si>
  <si>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เทศบาลเมืองพัทลุง</t>
  </si>
  <si>
    <t>มหาดไทย</t>
  </si>
  <si>
    <t>เทศบาล</t>
  </si>
  <si>
    <t>เมือง</t>
  </si>
  <si>
    <t>พ.ร.บ. งบประมาณรายจ่าย</t>
  </si>
  <si>
    <t>รายงานสรุปผลการจัดซื้อจัดจ้างของเทศบาลเมืองพัทลุง</t>
  </si>
  <si>
    <t>สิ้นสุดสัญญา</t>
  </si>
  <si>
    <t>3939900008371</t>
  </si>
  <si>
    <t>นางสาวสุพรรษา ช่างการ</t>
  </si>
  <si>
    <t>0935561000111</t>
  </si>
  <si>
    <t>1939900466896</t>
  </si>
  <si>
    <t>3939900100456</t>
  </si>
  <si>
    <t>ร้านสมบูรณ์</t>
  </si>
  <si>
    <t>0933561001493</t>
  </si>
  <si>
    <t>0991003369491</t>
  </si>
  <si>
    <t>ร้าน ช.พานิช</t>
  </si>
  <si>
    <t>ถาวรแทรคเตอร์</t>
  </si>
  <si>
    <t>3930100310954</t>
  </si>
  <si>
    <t>ที ที มาร์เก็ตติ้ง</t>
  </si>
  <si>
    <t>0935560000932</t>
  </si>
  <si>
    <t>0933539000471</t>
  </si>
  <si>
    <t>หจก.พัทลุงโชคนำชัยออโตพาร์ท</t>
  </si>
  <si>
    <t>อาร์ตเวิร์ค โฆษณา</t>
  </si>
  <si>
    <t>3930100031923</t>
  </si>
  <si>
    <t>ร้านพรพันธุ์การเกษตร</t>
  </si>
  <si>
    <t>บริษัท ช.คอนกรีตพัทลุงวัสดุก่อสร้าง จำกัด</t>
  </si>
  <si>
    <t>3930100567220</t>
  </si>
  <si>
    <t>ส.เครื่องเย็น</t>
  </si>
  <si>
    <t>1920800012721</t>
  </si>
  <si>
    <t>เอส เค สปอร์ต</t>
  </si>
  <si>
    <t>0935561000545</t>
  </si>
  <si>
    <t>บริษัท เพ็ชรไพศาล ปิโตรเลียม จำกัด</t>
  </si>
  <si>
    <t>3939900155137</t>
  </si>
  <si>
    <t>อร อิเล็กทรอนิกส์ การไฟฟ้า</t>
  </si>
  <si>
    <t>3311100016700</t>
  </si>
  <si>
    <t>เอเซียแอลอีดี แอนด์ อิเลคทริค</t>
  </si>
  <si>
    <t>0935534000041</t>
  </si>
  <si>
    <t>บริษัท คูหาสวรรค์คอนกรีตพัทลุง จำกัด</t>
  </si>
  <si>
    <t xml:space="preserve">ซื้อวัสดุไฟฟ้าและวิทยุ โคมไฟสปอร์ตไลท์ แอลอีดี ขนาด 400 วัตต์ พร้อมติดตั้งจำนวน 33 ชุด </t>
  </si>
  <si>
    <t xml:space="preserve">จ้างถ่ายเอกสารประจำเดือน สิงหาคม.66   </t>
  </si>
  <si>
    <t>ซื้อขุดกีฬาและเวชภัณฑ์ 8 รายการ ตามโครงการแข่งขันกีฬานักเรียนต่างสังกัด ประจำปี 2566</t>
  </si>
  <si>
    <t>66099025752</t>
  </si>
  <si>
    <t xml:space="preserve">ซื้อน้ำมันเชื้อเพลิงชนิดดีเซล จำนวน 6,000 ลิตร </t>
  </si>
  <si>
    <t>ซื้อวัสดุก่อสร้าง  20 รายการ</t>
  </si>
  <si>
    <t xml:space="preserve">ซื้อวัสดุสำนักงาน 1 รายการ </t>
  </si>
  <si>
    <t>ซื้อวัสดุก่อสร้าง 15 รายการ</t>
  </si>
  <si>
    <t>ซื้อวัสดุจราจร 1 รายยการ</t>
  </si>
  <si>
    <t>ร้านวรัญญู พานิช</t>
  </si>
  <si>
    <t>ซื้อวัสดุยานพาหนะและขนส่งของรถดูดสิ่งปฏิกูล ทะเบียน 80-3698 พัทลุง  2 รายการ</t>
  </si>
  <si>
    <t>ห้างหุ้นส่วนจำกัด เบญจกุลการยาง</t>
  </si>
  <si>
    <t>จ้างถ่ายเอกสารพร้อมเข้าเล่ม  2 รายการ</t>
  </si>
  <si>
    <t>ซื้อวัสดุงานบ้านงานครัว 8 รายการ</t>
  </si>
  <si>
    <t>จ้างซ่อมรถบรรทุกดีเซลทะเบียน กท 4673 พัทลุง 12 รายการ</t>
  </si>
  <si>
    <t>บริษัท พัทลุง จ.วินิต จำกัด</t>
  </si>
  <si>
    <t>ซื้อวัสดุสำนักงาน  23 รายการ</t>
  </si>
  <si>
    <t>จ้างซ่อมแซมครุภัณฑ์ยานพาหนะและขนส่ง โป๊ะเทียบเรือ</t>
  </si>
  <si>
    <t>3930100692971</t>
  </si>
  <si>
    <t>ทองทรัพย์กรุ๊ป</t>
  </si>
  <si>
    <t xml:space="preserve">ซื้อวัสดุคอมพิวเตอร์ 5 รายการ  </t>
  </si>
  <si>
    <t>ซื้อวัสดุเกษตร 8 รายการ</t>
  </si>
  <si>
    <t>ซื้อวัสดุคอมพิวเตอร์ 9 รายการ</t>
  </si>
  <si>
    <t>จ้างซ่อมเครื่องตัดหญ้า ชนิดสะพายหลัง</t>
  </si>
  <si>
    <t>ซื้อวัสดุก่อสร้าง 2 รายการ</t>
  </si>
  <si>
    <t>ซื้อวัสดุยานพาหนะและขนส่งของรถบัสปรับอากาศ ทะเบียน 40-0065 1 รายการ</t>
  </si>
  <si>
    <t>ซื้อวัสดุยานพาหนะและขนส่งของรถยนต์ดับเพลิง บฉ 978 พัทลุง 1 รายการ</t>
  </si>
  <si>
    <t>จ้างซ่อมรถเครนพร้อมกระเช้าไฟฟ้ ทะเบียน 80-5789 พัทลุง 4 รายการ</t>
  </si>
  <si>
    <t>ร้าน ส.เครื่องเย็น</t>
  </si>
  <si>
    <t>ซื้อวัสดุยานพาหนะและขนส่ง 12 รายการ</t>
  </si>
  <si>
    <t>ห้างหุ้นส่วนจำกัด พัทลุงโชคนำชัยออโตพาร์ท</t>
  </si>
  <si>
    <t>ซื้อวัสดุโฆษณาและเผยแพร่ 2 รายการ</t>
  </si>
  <si>
    <t>3909800541736</t>
  </si>
  <si>
    <t>ร้านวิมลรัตน์</t>
  </si>
  <si>
    <t>จ้างซ่อมแซมเสาไฟฟ้าเหล็กรีด 3 รายการ</t>
  </si>
  <si>
    <t>0935560000274</t>
  </si>
  <si>
    <t>บริษัท เอที วิศวกรรม กรุ๊ป จำกัด</t>
  </si>
  <si>
    <t>จ้างซ่อมแซมรถยนต์บรรทุกขยะ ทะเบียน 80-5169 .ทะเบียน 4580 และรถยนต์ตู้ ทะเบียน นข 944</t>
  </si>
  <si>
    <t>จ้างซ่อมรถบรรทุกหกล้อ แบบอเนกประสงค์ ทะเบียน 80-8972 พัทลุง  5 รายการ</t>
  </si>
  <si>
    <t>ร้านสำแดง เซอร์วิส แอนด์ ซัพพลาย</t>
  </si>
  <si>
    <t>ซื้อวัสดุก่อสร้าง 18 รายการ</t>
  </si>
  <si>
    <t>ซื้อวัสดุสำนักงาน 21 รายการ</t>
  </si>
  <si>
    <t>ซื้อวัสดุก่อสร้าง 16 รายการ</t>
  </si>
  <si>
    <t>ซื้อวัสดุงานบ้านงานครัว 18 รายการ</t>
  </si>
  <si>
    <t>จ้างซ่อมเครื่องตัดหญ้า ชนิดสะพายหลัง 33 รายการ</t>
  </si>
  <si>
    <t>ซื้อวัสดุยานพาหนะและขนส่งของรถยนต์บรรทุกขยะ 12 รายการ</t>
  </si>
  <si>
    <t>ซื้อน้ำมันเชื้อเพลิงชนิดดีเซล จำนวน 7000 ลิตร</t>
  </si>
  <si>
    <t>ซื้อวัสดุโฆษณาและเผยแพร่ 1 รายการ</t>
  </si>
  <si>
    <t>012556009804</t>
  </si>
  <si>
    <t>บริษัท ไอ แคม พลัส จำกัด</t>
  </si>
  <si>
    <t>จ้างซ่อมแซมรื้อและเปลี่ยนชุดลูกหมุนบนหลังคาตลาดเศรษฐกิจชุมชน ผดุงดอนยอ</t>
  </si>
  <si>
    <t>093555700072</t>
  </si>
  <si>
    <t>บริษัท เมืองใต้ สตีล จำกัด</t>
  </si>
  <si>
    <t>093553000041</t>
  </si>
  <si>
    <t>จ้างซ่อมรางน้ำฝนบริเวณหลังคาตลาดสดเทศบาลเมืองพัทลุง</t>
  </si>
  <si>
    <t>3930501003581</t>
  </si>
  <si>
    <t>นายสมพงศ์ คงเพชร</t>
  </si>
  <si>
    <t>ซื้อวัสดุก่อสร้าง 1 รายการ</t>
  </si>
  <si>
    <t>3930100455201</t>
  </si>
  <si>
    <t>เรืองแก้ววัสดุก่อสร้าง</t>
  </si>
  <si>
    <t>ซื้อน้ำมันเชื้อเพลิงชนิดดีเซล 7000 ลิตร</t>
  </si>
  <si>
    <t>จ้างถ่ายเอกสารประจำเดือนกันยายน.66   9 รายการ</t>
  </si>
  <si>
    <t>จ้างถ่ายเอกสารประจำเดือนกันยายน.66   5 รายการ</t>
  </si>
  <si>
    <t>จ้างถ่ายเอกสารประจำเดือนกันยายน.66   2 รายการ</t>
  </si>
  <si>
    <t>จ้างถ่ายเอกสารประจำเดือนกันยายน.66   3 รายการ</t>
  </si>
  <si>
    <t>จ้างถ่ายเอกสารประจำเดือนกันยายน.66   6 รายการ</t>
  </si>
  <si>
    <t xml:space="preserve"> </t>
  </si>
  <si>
    <t>ซื้อวัสดุวิทยาศาสตร์หรือการแพทย์ 3 รายการ</t>
  </si>
  <si>
    <t>ซื้อวัสดุคอมพิวเตอร์ 3 รายการ</t>
  </si>
  <si>
    <t>ซื้อวัสดุคอมพิวเตอร์ 2 รายการ</t>
  </si>
  <si>
    <t>ซื้อวัสดุยานพาหนะและขนส่งของรถดับเพลิง ทะเบียน บฉ 979 พท 1 รายการ</t>
  </si>
  <si>
    <t>ซื้อหินคลุก</t>
  </si>
  <si>
    <t>0933543000561</t>
  </si>
  <si>
    <t>ห้างหุ้นส่วนจำกัด กฤษณ์ศิลาพร</t>
  </si>
  <si>
    <t>ซื้อวัสดุก่อสร้าง 25 รายการ</t>
  </si>
  <si>
    <t>0935560000720</t>
  </si>
  <si>
    <t>ร้าสมบูรณ์</t>
  </si>
  <si>
    <t xml:space="preserve">ซื้อวัสดุคอมพิวเตอร์ 14 รายการ  </t>
  </si>
  <si>
    <t>จ้างซ่อมรถยนต์บรรทุกขยะทะเบียน บธ 4579 ทะเบียน 80-3689และรถยนต์บรรทุกน้ำทะเบียน 80-6060 8รายการ</t>
  </si>
  <si>
    <t>3930100269610</t>
  </si>
  <si>
    <t>โรงกลึงส้มตรีด</t>
  </si>
  <si>
    <t>66059094708</t>
  </si>
  <si>
    <t>จ้างซ่อมรถเกรดเดอร์ ทะเบียน ต 0450 พท รถบดทะเบียน พท ถ 0013 รถแทรกเตอร์ตัดหญ้า พท 1838 และรถตักหน้าขุดหลังทะเบียน ตค 69 จำนวน 7 รายการ</t>
  </si>
  <si>
    <t>ซื้อวัสดุก่อสร้าง  18 รายการ</t>
  </si>
  <si>
    <t xml:space="preserve">ซื้อวัสดุยานพาหนะและขนส่ง 1 รายการ </t>
  </si>
  <si>
    <t>จ้างซ่อมเครื่องปั้มน้ำ รหัส 055 60 0003 จำนวน 7 รายการ</t>
  </si>
  <si>
    <t>393100269610</t>
  </si>
  <si>
    <t>ซื้อวัสดุยานพาหนะและขนส่งของรถยนต์บรรทุกขยะ ทะเบียน 80-7956 และรถยนต์บรรทุกน้ำ 80-6060 จำนวน 12 รายการ</t>
  </si>
  <si>
    <t>593990002978</t>
  </si>
  <si>
    <t>พัทลุงโชคนำชัย ออโตพาร์ท</t>
  </si>
  <si>
    <t>จ้างซ่อมรถบดทะเบียน พท ถข 2  จำนวน 3 รายการ</t>
  </si>
  <si>
    <t>จ้างซ่อมรถขุดตีนตะขาบ ทะเบียน ตค 1836 จำนวน 16 รายการ</t>
  </si>
  <si>
    <t>จ้างซ่อมรถยนต์บรรทุกขยะทะเบียน 80-5169 พัทลุง จำนวน 6 รายการ</t>
  </si>
  <si>
    <t>จ้างซ่อมรถยนต์บรรทุกขยะ ทะเบียน 81-0317และรถยนต์ตู้ทะเบียน นข 277 พัทลุง จำนวน 3 รายการ</t>
  </si>
  <si>
    <t>จ้างทำป้ายจราจร การจัดระเบียบจราจรในเขตเทศบาลฯ 1 รายการ</t>
  </si>
  <si>
    <t>1939900011333</t>
  </si>
  <si>
    <t>ร้านมีดีโฆษณา</t>
  </si>
  <si>
    <t>ซื้อวัสดุยานพาหนะและขนส่งของรถยนต์บรรทุกขยะ ทะเบียน 80-3690 จำนวน 1 รายการ</t>
  </si>
  <si>
    <t>จ้างซ่อมรถยนต์บรรทุกหกล้อทะเบียน 80-369และเครื่องตัดคอนกรีต จำนวน 10 รายการ</t>
  </si>
  <si>
    <t>66059173144</t>
  </si>
  <si>
    <t>ซื้อวัสดุเชื้อเพลิงและหล่อลื่น จำนวน 2 รายการ</t>
  </si>
  <si>
    <t>จ้างซ่อมรถยนต์กระบะ ชนิดสี่ประตู ทะเบียน กข 6428 จำนวน 15 รายการ</t>
  </si>
  <si>
    <t>3930300549039</t>
  </si>
  <si>
    <t>ร้านอู่อำนวยวิศว์</t>
  </si>
  <si>
    <t>จ้างถ่ายเอกสารพร้อมเข้าเล่ม จำนวน 2 รายการ</t>
  </si>
  <si>
    <t>บริษัท อีทีซี.เอ็นจิเนียร์ จำกัด</t>
  </si>
  <si>
    <t>จ้างทำป้ายไวนิลการแจ้งอัคคีภัยเทศบาลเมืองพัทลุง จำนวน 3 รายการ</t>
  </si>
  <si>
    <t>จ้างพิมพ์เอกสารแบบก่อสร้างอาคารสำนักงานเทศบาลเมืองพัทลุง จำนวน 6 ชุด</t>
  </si>
  <si>
    <t>3930300566014</t>
  </si>
  <si>
    <t>ร้านตั้งหลัก</t>
  </si>
  <si>
    <t>จ้างผลิตสื่อวีดีทัศน์ผลการดำเนินงานเมืองสิ่งแวดล้อมยั่งยืนของเทศบาลเมืองพัทลุง</t>
  </si>
  <si>
    <t>3959800024201</t>
  </si>
  <si>
    <t>พิฆเนศวร์ 95 มีเดีย</t>
  </si>
  <si>
    <t>จ้างผลิตสื่อวีดีทัศน์ผลการดำเนินงานของเทศบาลเมืองพัทลุง(การคุ้มครองผู้บริโภคและการจัดการน้ำเสีย) จำนวน 2 รายการ</t>
  </si>
  <si>
    <t>3939900269124</t>
  </si>
  <si>
    <t>น.ส.ปทุมา ธรรมปัญญา</t>
  </si>
  <si>
    <t>ซื้อวัสดุยานพาหนะและขนส่ง  1 รายการ</t>
  </si>
  <si>
    <t>ซื้อวัสดุงานบ้านงานครัว  31 รายการ</t>
  </si>
  <si>
    <t>จ้างทำวีดีโอนำเสนอผลานการประเมินวัตกรรมโครงการส่งเสริมพัฒนาการท่องเที่ยวเส้นทางท่องเที่ยววิถีชุมชน ริมคลองลำปำ</t>
  </si>
  <si>
    <t>1930300132905</t>
  </si>
  <si>
    <t>ไวท์แบร์โปรดักชั่น</t>
  </si>
  <si>
    <t>ซื้อวัสดุยานพาหนะและขนส่ง จำนวน 8 รายการ</t>
  </si>
  <si>
    <t>ซื้อวัสดุยานพาหนะและขนส่ง 4 รายการ</t>
  </si>
  <si>
    <t>ซื้อวัสดุโฆษณาและเผยแพร่ 3 รายการ</t>
  </si>
  <si>
    <t>ห้างวิมลรรัตน์(ตี๋)</t>
  </si>
  <si>
    <t>ซื้อวัสดุก่อสร้าง จำนวน 1 รายการ</t>
  </si>
  <si>
    <t>0935563000534</t>
  </si>
  <si>
    <t>บริษัท พีทีแอลคอนกรีต จำกัด</t>
  </si>
  <si>
    <t>ซื้อวัสดุเครื่องแต่งกาย 1 รายการ</t>
  </si>
  <si>
    <t>ร้านเอส เค สปอร์ต</t>
  </si>
  <si>
    <t>ซื้อวัสดุยานพาหนะและขนส่งของรถยนต์บรรทุกขยะทะเบียน 80-3488  1 รายการ</t>
  </si>
  <si>
    <t>093561001493</t>
  </si>
  <si>
    <t>ซื้อวัสดุคอมพิวเตอร์ 1 รายการ</t>
  </si>
  <si>
    <t>จ้างอัดเครื่องดับเพลิงเคมีและแก๊ส จำนวน 3 รายการ</t>
  </si>
  <si>
    <t>1930100126413</t>
  </si>
  <si>
    <t>ตง ตง ซับพลาย</t>
  </si>
  <si>
    <t>ซื้อน้ำมันเชื้อเพลิงชนิดดีเซล จำนวน 6000 ลิตร</t>
  </si>
  <si>
    <t>จ้างซ่อมเครื่องปรับอากาศภายในรถยนต์กระบะ 4 ประตู ทะเบียน กต 4565 จำนวน 7 รายการ</t>
  </si>
  <si>
    <t xml:space="preserve">ซื้ออาหารสุนัขบรรจุกระสอบ </t>
  </si>
  <si>
    <t>ซื้อครุภัณฑ์สำนักงาน 3 รายการ</t>
  </si>
  <si>
    <t>บริษัทอังคณาเฟอร์นิเจอร์ จำกัด</t>
  </si>
  <si>
    <t>ซื้อวัสดุสำนักงาน จำนวน 11 รายการ</t>
  </si>
  <si>
    <t>จ้างซ่อมรถยนต์ดูดสิ่งปฏิกูล ทะเบียน 80-9822 พัทลุง  4 รายการ</t>
  </si>
  <si>
    <t>ซื้อวัสดุคอมพิวเตอร์ 13 รายการ</t>
  </si>
  <si>
    <t>จ้างซ่อมเปลี่ยนอะไหล่รถยนต์บรรทุกน้ำ บฉ 1368 พัทลุง บฉ 1367 พัทลุงและรถยนต์ดับเพลิงทะเบียน บฉ 679 พัทลุง 6 รายการ</t>
  </si>
  <si>
    <t>3470100471529</t>
  </si>
  <si>
    <t>ร้านธีระการช่าง</t>
  </si>
  <si>
    <t>ซื้อวัสดุเชื้อเพลิงและหล่อลื่น จำนวน 4 รายการ</t>
  </si>
  <si>
    <t>3901100707189</t>
  </si>
  <si>
    <t>พัทลุง ส.เซ็นเตอร์</t>
  </si>
  <si>
    <t>ซื้อวัสดุคอมพิวเตอร์ 12 รายการ</t>
  </si>
  <si>
    <t>จ้างซ่อมรถตักหน้าขุดหลังทะเบียน ตค 258 พัทลุง 6 รายการ</t>
  </si>
  <si>
    <t>ซื้อเครื่องโทรศัพท์</t>
  </si>
  <si>
    <t>3939900003141</t>
  </si>
  <si>
    <t>ร้านสยามวิทยุ-โทรทัศน์</t>
  </si>
  <si>
    <t>ซื้อวัสดุงานบ้านงานครัว  9 รายการ</t>
  </si>
  <si>
    <t>จ้างทำป้ายไวนิล จำนวน 2 รายการ</t>
  </si>
  <si>
    <t>จ้างเช่าเต็นท์ จำนวน 2 รายการ</t>
  </si>
  <si>
    <t>3930500403879</t>
  </si>
  <si>
    <t>นางสาวพัทธมา อุ่นเพ็ง</t>
  </si>
  <si>
    <t>ซื้อวัสดุยานพาหนะและขนส่ง จำนวน 3 รายการ</t>
  </si>
  <si>
    <t>3930500757417</t>
  </si>
  <si>
    <t>ซื้อวัสดุยานพาหนะและขนส่ง จำนวน 4 รายการ</t>
  </si>
  <si>
    <t>66027026444</t>
  </si>
  <si>
    <t>จ้างล้างทำความสะอาดเครื่องปรับอากาศ จำนวน 2 รายการ</t>
  </si>
  <si>
    <t>3930100213291</t>
  </si>
  <si>
    <t>ร้านอรุณแอร์</t>
  </si>
  <si>
    <t>ร้านถาวรแทรคเตอร์</t>
  </si>
  <si>
    <t>จ้างซ่อมรถบรรทุกสิบล้อและรถดูดสิ่งโสโครก จำนวน 15 รายการ</t>
  </si>
  <si>
    <t>ร้านสำแดงเซอร์วิสแอนด์ซัพพลาย</t>
  </si>
  <si>
    <t>ซื้อวัสดุสำนักงาน จำนวน 6 รายการ</t>
  </si>
  <si>
    <t>ซื้อวัสดุงานบ้านงานครัว 25 รายการ</t>
  </si>
  <si>
    <t>จ้างซ่อมรถขุดตีนตะขาบ รถบรรทุกหกล้อ รถเกรดเดรอ์ รถแทรคเตอร์ตัดหญ้า รถตักหน้าขุดหลัง จำนวน 18 รายการ</t>
  </si>
  <si>
    <t>ซื้อวัสดุสำนักงาน 1 รายการ</t>
  </si>
  <si>
    <t>จ้างทำซองพลาสติกบรรจุวารสารเทศบาลเมืองพัทลุง จำนวน 1 รายการ</t>
  </si>
  <si>
    <t>0905545001575</t>
  </si>
  <si>
    <t>บริษัทบลูอิมเมจจำกัด</t>
  </si>
  <si>
    <t>ซื้อครุภัณฑ์สำนักงาน 2รายการ</t>
  </si>
  <si>
    <t>0939960000924</t>
  </si>
  <si>
    <t>บริษัทอัษฐเฟอร์นิเจอร์</t>
  </si>
  <si>
    <t>ซื้อวัสดุจราจร จำนวน 1 รายการ</t>
  </si>
  <si>
    <t>ซื้อวัสดุยานพาหนะและขนส่ง ของรถบรรทุกหกล้อยกข้างเทท้ายทะเบียน 80-3868 จำนวน 1 รายการ</t>
  </si>
  <si>
    <t>ซื้อวัสดุสำนักงาน จำนวน 15 รายการ</t>
  </si>
  <si>
    <t>ซื้อวัสดุสำนักงาน จำนวน 33 รายการ</t>
  </si>
  <si>
    <t>จ้างซ่อมรถยนต์บรรทุกขยะ ทะเบียน บธ 4580 พัทลุง จำนวน 29 รายการ</t>
  </si>
  <si>
    <t>66027196556</t>
  </si>
  <si>
    <t>ซื้อวัสดุคอมพิวเตอร์ 4 รายการ</t>
  </si>
  <si>
    <t>บริษัทเพ็ชรไพศาล ปิโตรเลียม จำกัด</t>
  </si>
  <si>
    <t>ซ่อมรถยนต์บรรทุกขยะทะเบียน 80-5169และรถบรรทุกห้องเย็นทะเบียน บธ3522 จำนวน 4 รายการ</t>
  </si>
  <si>
    <t>จ้างซ่อมรถบรรทุกขยะทะเบียน 80-3697จำนวน 19 รายการ</t>
  </si>
  <si>
    <t>จ้างซ่อมรถบรรทุกหกล้อทะเบียน 40-0216 และรถยนต์ตู้ทะเบียน นข 277 จำนวน 5 รายการ</t>
  </si>
  <si>
    <t>ซื้อวัสดุจราจร จำนวน 3 รายการ</t>
  </si>
  <si>
    <t>ซื้อวัสดุก่อสร้าง จำนวน 13 รายการ</t>
  </si>
  <si>
    <t>3909900171124</t>
  </si>
  <si>
    <t>ร้านทรัพย์ทวีวัสดุ</t>
  </si>
  <si>
    <t>ซื้อวัสดุยานพาหนะและขนส่ง จำนวน 1 รายการ</t>
  </si>
  <si>
    <t>ซื้อวัสดุยานพาหนะและขนส่ง จำนวน 33 รายการ</t>
  </si>
  <si>
    <t>ซื้อวัสดุก่อสร้าง จำนวน 34 รายการ</t>
  </si>
  <si>
    <t>ซื้อวัสดุยานพาหนะและขนส่ง จำนวน 5 รายการ</t>
  </si>
  <si>
    <t>จ้างซ่อมรถดูดสิ่งปฏิกูล ทะเบียน 80-3698 จำนวน 4 รายการ</t>
  </si>
  <si>
    <t>ซื้อวัสดุคอมพิวเตอร์ จำนวน 2 รายการ</t>
  </si>
  <si>
    <t>ซื้อวัสดุสำนักงาน จำนวน 1 รายการ</t>
  </si>
  <si>
    <t>จ้างทำป้ายไวนิล จำนวน 5 รายการ</t>
  </si>
  <si>
    <t>ซึ้อครุภัณฑ์คอมพิวเตอร์หรืออิเล็กทรอนิกส์</t>
  </si>
  <si>
    <t>ซื้อวัสดุสำหรับจัดกิจกรรมพัฒนาทักษะสำหรับผู้สูงอายุ จำนวน 10 รายการ</t>
  </si>
  <si>
    <t>จ้างซ่อมรถขุดตีนตะขาบ  จำนวน 4 รายการ</t>
  </si>
  <si>
    <t>ซื้อวัสดุยานพาหนะและขนส่ง จำนวน 2 รายการ</t>
  </si>
  <si>
    <t>ซื้อวัสดุยานพาหนะและขนส่ง จำนวน 11 รายการ</t>
  </si>
  <si>
    <t>จ้างเหมาเติมเครื่องดับเพลิงเคมี จำนวน 2 รายการ</t>
  </si>
  <si>
    <t>ร้าน ตงตง ซับพลาย</t>
  </si>
  <si>
    <t>จ้างสำรวจและขึ้นทะเบียนสัตว์ในพื้นที่เขตเทศบาลเมืองพัทลุง</t>
  </si>
  <si>
    <t>1939900023986</t>
  </si>
  <si>
    <t>นางสาวชลธิช แก้วสุข</t>
  </si>
  <si>
    <t>ซื้อวัสดุอุปกรณ์เพื่อใช้ในโครงการฝึกอบรมพัฒนาศักยภาพสตรีประจำปี พ.ศ.2566 จำนน 10 รายการ</t>
  </si>
  <si>
    <t>3341400043893</t>
  </si>
  <si>
    <t>นายศิวะนาฏ อาภรณ์ภัณฑ์</t>
  </si>
  <si>
    <t>จ้างทำแบบพิมพ์ จำนวน 3 รายการ</t>
  </si>
  <si>
    <t>3930100606047</t>
  </si>
  <si>
    <t>ร้านฉลาดการพิมพ์</t>
  </si>
  <si>
    <t>ซื้อวัสดุจราจร จำนวน 2 รายการ</t>
  </si>
  <si>
    <t>ซื้อวัสดุคอมพิวเตอร์ จำนวน 8 รายการ</t>
  </si>
  <si>
    <t>ซื้อวัสดุคอมพิวเตอร์ จำนวน 5 รายการ</t>
  </si>
  <si>
    <t>จ้างซ่อมรถขุดล้อยาง ทะเบียน ตค1711 พท จำนวน 5 รายการ</t>
  </si>
  <si>
    <t>0105498000650</t>
  </si>
  <si>
    <t>บริษัท อิตัลไทยอุตสหากรรม จำกัด</t>
  </si>
  <si>
    <t>จ้างซ่อมกล้องวงจรปิด รหัส 535 59 0023 รหัส 535 59 0026 จำนวน 5 รายการ</t>
  </si>
  <si>
    <t>จ้างทำป้ายประชาสัมพันธ์โครงการประเพณีวันสงกรานต์ จำนวน 3 รายการ</t>
  </si>
  <si>
    <t>66049093064</t>
  </si>
  <si>
    <t>จ้างซ่อมรถบรรทุกหกล้อทะเบียน 80-5413 จำนวน 27 รายการ</t>
  </si>
  <si>
    <t>ซื้อวัสดุสำนักงาน จำนวน 7 รายการ</t>
  </si>
  <si>
    <t>จ้างทำป้ายทำเนียบโครงสร้างการบริหารเทศบาลเมืองพัทลุง จำนวน 6 รายการ</t>
  </si>
  <si>
    <t>จ้างทำป้ายไวนิลประชาสัมพันธ์กิจกรรมของเทศบาลเมืองพัทลุง จำนวน 2 รายการ</t>
  </si>
  <si>
    <t>จ้างซ่อมเสาไฟฟ้าประติมากรรม จำนวน 8 รายการ</t>
  </si>
  <si>
    <t>3930800060691</t>
  </si>
  <si>
    <t>ร้านศิลป์ ปูน ปั้น</t>
  </si>
  <si>
    <t>3801100002399</t>
  </si>
  <si>
    <t>ร้านพัทลุงรวมภูมิทัศน์</t>
  </si>
  <si>
    <t>66049201477</t>
  </si>
  <si>
    <t>บริษัทคูหาสรรค์คอนกรีต จำกัด</t>
  </si>
  <si>
    <t>ซื้อวัสดุการเกษตร จำนวน 3 รายการ</t>
  </si>
  <si>
    <t>ซื้อวัสดุการเกษตร จำนวน 5 รายการ</t>
  </si>
  <si>
    <t>พัทลุงรวมภูมิทัศน์</t>
  </si>
  <si>
    <t>จ้างทำป้ายไวนิลเทศบาลเมืองพัทลุงจัดการศึกษาระดับประถมศึกษาผู้อ่านออกเขียนได้ จำนวน 3 รายการ</t>
  </si>
  <si>
    <t>ซื้อวัสดุก่อสร้าง จำนวน 22 รายการ</t>
  </si>
  <si>
    <t>จ้างซ่อมเครื่องปรับอากาศภายในรถยนต์ บรรทุก 6 ล้อ</t>
  </si>
  <si>
    <t>ซื้อวัสดุงานบ้านงานครัว จำนวน 6 รายการ</t>
  </si>
  <si>
    <t>ซื้อวัสดุยานพาหนะและขนส่ง ของรถบรรทุกขยะ ทะเบียน 80-3689 จำนวน 1 รายการ</t>
  </si>
  <si>
    <t>ซื้อวัสดุก่อสร้าง จำนวน 15 รายการ</t>
  </si>
  <si>
    <t>ซื้อวัสดุงานบ้านงานครัว จำนวน 1 รายการ</t>
  </si>
  <si>
    <t>3939900171621</t>
  </si>
  <si>
    <t>เกวลินค้าถัง</t>
  </si>
  <si>
    <t>จ้างทำป้ายไวนิลประชาสัมพันธ์  จำนวน 5รายการ</t>
  </si>
  <si>
    <t>66049387389</t>
  </si>
  <si>
    <t>ซื้อวัสดุวิทยาศาสตร์หรือการแพทย์ จำนวน 9 รายการ</t>
  </si>
  <si>
    <t>0992003703138</t>
  </si>
  <si>
    <t>ชมกมลการค้า</t>
  </si>
  <si>
    <t>ซื้อวัสดุครุภัณฑ์คอมพิวเตอร์ จำนวน 2 รายการ</t>
  </si>
  <si>
    <t>ซื้อวัสดุสำนักงาน จำนวน 13 รายการ</t>
  </si>
  <si>
    <t>ซื้อวัสดุยานพาหนะและขนส่ง  จำนวน 8 รายการ</t>
  </si>
  <si>
    <t>จ้างก่อสร้างถนน คสล.ถนนบ้านนอกพร้อมซอยแยกบ้านนางลาดเหนือ</t>
  </si>
  <si>
    <t>0933555000146</t>
  </si>
  <si>
    <t>ห้างหุ้นส่วนจำกัด พัทลุงคอนกรีต</t>
  </si>
  <si>
    <t>จ้างก่อสร้างถนน คสล.ถนนชมอินทร์ แยกสะพานที่ 3 ขวามือ</t>
  </si>
  <si>
    <t>ห้างหุ้นส่วนจำกัด เพชรพญาการก่อสร้าง</t>
  </si>
  <si>
    <t>0933562000946</t>
  </si>
  <si>
    <t>ซื้อรถยนต์ดับเพลิง ชนิด 6 ล้อ ถังน้ำในตัวความจุของถังไม่น้อยกว่า 4,000 ลิตร เครื่องยนต์ดีเซลไม่น้อยกว่า 240 แรงม้า</t>
  </si>
  <si>
    <t>0125564022024</t>
  </si>
  <si>
    <t>บริษัทเอเชียทรัคแอนด์ซัพพลาย จำกัด</t>
  </si>
  <si>
    <t>ซื้อรถบรรทุกน้ำดับเพลิง แบบอเนกประสงค์ชนิด 10 ล้อ ขนาดความจุของถังไม่น้อยกว่า 12,000 ลิตร</t>
  </si>
  <si>
    <t>66017120046</t>
  </si>
  <si>
    <t>0933558000643</t>
  </si>
  <si>
    <t>จ้างก่อสร้างถนน คสล. ถนนกาญจนาภิเษก แยกที่ 2 ซ้ายมือ</t>
  </si>
  <si>
    <t>65127026998</t>
  </si>
  <si>
    <t>จ้างก่อสร้างปรับปรุงผิวจราจรแอสฟัลท์คอนกรีต ถนนนิ่มอรุณอุทิศ บ้านนาพระ/บ้านพี</t>
  </si>
  <si>
    <t>66017611096</t>
  </si>
  <si>
    <t>ซื้อน้ำมันเชื้อเพลิงชนิดน้ำมันดีเซล จำนวน 7,000 ลิตร</t>
  </si>
  <si>
    <t>66017591488</t>
  </si>
  <si>
    <t>ซื้อวัสดุยานพาหนะและขนส่งของรถยนต์บรรทุกหกล้อ ทะเบียน 80-3683 พัทลุง,รถกระบะตอนครึ่ง ทะเบียน บง4155 พัทลุง,รถกระบะตอนครึ่ง บง812 และรถบรรทุกน้ำหกล้อ 80-9975 พัทลุง 8 รายการ</t>
  </si>
  <si>
    <t>66017581393</t>
  </si>
  <si>
    <t>66017600482</t>
  </si>
  <si>
    <t>ซื้อวัสดุการเกษตร จำนวน 10 รายการ</t>
  </si>
  <si>
    <t>66017569892</t>
  </si>
  <si>
    <t>สำแดง เซอร์วิส แอนด์ ซัพพลาย</t>
  </si>
  <si>
    <t>จ้างซ่อมรถบรรทุกหกล้อ(แบบอเนกประสงค์) ทะเบียน พท 80-8972 จำนวน 7 รายการ</t>
  </si>
  <si>
    <t>66017560652</t>
  </si>
  <si>
    <t>66017577333</t>
  </si>
  <si>
    <t>จ้างซ่อมรถบรรทุกหกล้อ (ยกเทท้าย) ทะเบียน 80-9990 พัทลุงและรถเครนไฮดรอลิคพร้อมกระเช้าไฟฟ้า ทะเบียน 80-7963 พัทลุง จำนวน 11 รายการ</t>
  </si>
  <si>
    <t>66017542397</t>
  </si>
  <si>
    <t>66017540453</t>
  </si>
  <si>
    <t>66017538970</t>
  </si>
  <si>
    <t>ช.พานิช</t>
  </si>
  <si>
    <t>ซื้อวัสดุก่อสร้าง จำนวน 39 รายการ</t>
  </si>
  <si>
    <t>66017533434</t>
  </si>
  <si>
    <t>ซื้อวัสดุงานบ้านงานครัว จำนวน 9 รายการ</t>
  </si>
  <si>
    <t>66017507790</t>
  </si>
  <si>
    <t>บริษัทไทยยนตร์อินเตอร์คาร์ จำกัด</t>
  </si>
  <si>
    <t>0935548000090</t>
  </si>
  <si>
    <t>จ้างซ่อมรถยนต์สี่ประตู ทะเบียน กฉ 1246 พัทลุง จำนวน 10 รายการ</t>
  </si>
  <si>
    <t>66017482727</t>
  </si>
  <si>
    <t>ฉลาดการพิมพ์</t>
  </si>
  <si>
    <t>จ้างทำแบบพิมพ์ จำนวน 4 รายการ</t>
  </si>
  <si>
    <t>66017478802</t>
  </si>
  <si>
    <t>ซื้อวัสดุก่อสร้าง จำนวน 12 รายการ</t>
  </si>
  <si>
    <t>66017287859</t>
  </si>
  <si>
    <t>66017471766</t>
  </si>
  <si>
    <t>ซื้อวัสดุก่อสร้าง จำนวน 6 รายการ</t>
  </si>
  <si>
    <t>66017450172</t>
  </si>
  <si>
    <t>จ้างซ่อมรถบรรทุกหกล้อ (ยกเทท้าย) ทะเบียน พท 80-5413 จำนวน 19 รายการ</t>
  </si>
  <si>
    <t>66017448168</t>
  </si>
  <si>
    <t>จ้างซ่อมแซมรถแทรคเตอร์ตัดหญ้า ทะเบียน ตค 1838 พัทลุง จำนวน 6 รายการ</t>
  </si>
  <si>
    <t>66017443738</t>
  </si>
  <si>
    <t>บริษัท ออลอินวันเทคโนโลยีแอนด์เซอร์วิส จำกัด</t>
  </si>
  <si>
    <t>0935551000089</t>
  </si>
  <si>
    <t>จ้างซ่อมแซมครุภัณฑ์คอมพิวเตอร์ จำนวน 4 เครื่อง</t>
  </si>
  <si>
    <t>66017430359</t>
  </si>
  <si>
    <t>ลลิตาเภสัช2</t>
  </si>
  <si>
    <t>1909800032665</t>
  </si>
  <si>
    <t>ซื้อยาและเวชภัณฑ์ที่มิใช่ยา จำนวน 17 รายการ</t>
  </si>
  <si>
    <t>66017428126</t>
  </si>
  <si>
    <t xml:space="preserve">ซื้อวัสดุคอมพิวเตอร์ จำนวน 8 รายการ </t>
  </si>
  <si>
    <t>66017425132</t>
  </si>
  <si>
    <t>ซื้อวัสดุสำนักงาน จำนวน 14 รายการ</t>
  </si>
  <si>
    <t>66017414333</t>
  </si>
  <si>
    <t>นางจุฬาลักษณ์  จันทรากุล</t>
  </si>
  <si>
    <t>1939900135776</t>
  </si>
  <si>
    <t>จ้างเหมาตามโครงการเทศบาลพบประชาชน ประจำปี 2566 จำนวน 4 รายการ</t>
  </si>
  <si>
    <t>66017440958</t>
  </si>
  <si>
    <t>66017380417</t>
  </si>
  <si>
    <t>66017392723</t>
  </si>
  <si>
    <t>ทรัพย์ทวีวัสดุ</t>
  </si>
  <si>
    <t>ซื้อวัสดุก่อสร้างโครงการปรับสภาพแวดล้อมที่อยู่อาศัยสำหรับคนพิการ ผู้สูงอายุป่วยที่อยู่ในระยะกึ่งเฉียบพลันและผู้ที่มีภาวะพึ่งพึง ประจำปีงบประมาณ 2565 จำนวน 5 รายการ</t>
  </si>
  <si>
    <t>66017386818</t>
  </si>
  <si>
    <t>ร้านมีดี โฆษณา</t>
  </si>
  <si>
    <t>จ้างเหมาจัดงานตรุษจีน สืบสานวัฒนธรรมไทย-จีนประจำปี 2566</t>
  </si>
  <si>
    <t>66017351819</t>
  </si>
  <si>
    <t>ซื้อวัสดุคอมพิวเตอร์ จำนวน 11 รายการ</t>
  </si>
  <si>
    <t>66017378979</t>
  </si>
  <si>
    <t>ทีเอ็นเค มาร์เก็ตติ้ง</t>
  </si>
  <si>
    <t>1930200045458</t>
  </si>
  <si>
    <t>ซื้อโคมจีนเต็งลั้ง แบบผ้ายืด ขนาด 22 นิ้ว(ใช้กับหลอดไฟ) จำนวน 1 รายการ</t>
  </si>
  <si>
    <t>66017327996</t>
  </si>
  <si>
    <t>จ้างซ่อมรถยนต์บรรทุกขยะ 80-3690 ,ทะเบียน 80-7956 พัทลุง,ทะเบียน 81-0594 พัทลุง และรถยนต์ดูดสิ่งปฏิกูล 80-3698 พัทลุง จำนวน 8 รายการ</t>
  </si>
  <si>
    <t>66017327320</t>
  </si>
  <si>
    <t>หจก.เบญจกุลการยาง</t>
  </si>
  <si>
    <t>66017309656</t>
  </si>
  <si>
    <t>ซื้อวัสดุสำนักงาน จำนวน 25 รายการ</t>
  </si>
  <si>
    <t>66017307960</t>
  </si>
  <si>
    <t>ซื้อวัสดุก่อสร้าง จำนวน 2 รายการ</t>
  </si>
  <si>
    <t>66017302522</t>
  </si>
  <si>
    <t>ห้างหุ้นส่วนจำกัด ณรงค์การไฟฟ้าพัทลุง</t>
  </si>
  <si>
    <t>0933551000508</t>
  </si>
  <si>
    <t>ซื้อวัสดุไฟฟ้าและวิทยุ  จำนวน 14 รายการ</t>
  </si>
  <si>
    <t>66017299915</t>
  </si>
  <si>
    <t>66017297928</t>
  </si>
  <si>
    <t>ห้างหุ้นส่วนจำกัด ณรงค์การไฟฟ้า</t>
  </si>
  <si>
    <t xml:space="preserve">ซื้อวัสดุไฟฟ้าและวิทยุ </t>
  </si>
  <si>
    <t>66017295240</t>
  </si>
  <si>
    <t>ซื้อวัสดุสำนักงาน จำนวน 20 รายการ</t>
  </si>
  <si>
    <t>66017286632</t>
  </si>
  <si>
    <t>จ้างซ่อมรถยนต์บรรทุกหกล้อ(ยกเทท้าย) พท 80-3693 จำนวน 15 รายการ</t>
  </si>
  <si>
    <t>66017277273</t>
  </si>
  <si>
    <t>จ้างซ่อมรถขุดตีนตะชาบ พท ตค 1836 จำนวน 6 รายการ</t>
  </si>
  <si>
    <t>66017275994</t>
  </si>
  <si>
    <t>66017274525</t>
  </si>
  <si>
    <t>อรุณแอร์พัทลุง</t>
  </si>
  <si>
    <t>จ้างซ่อมแซมและล้างเครื่องปรับอากาศของกองสาธารณสุขฯ จำนวน 12 รายการ</t>
  </si>
  <si>
    <t>66017270702</t>
  </si>
  <si>
    <t>ซื้อวัสดุยานพาหนะและขนส่งของรถยนต์บรรทุก 80-3488 พัทลุง , 80-5169 พัทลุงและรถยนต์ตู้ นข277 พัทลุง จำนวน 9 รายการ</t>
  </si>
  <si>
    <t>66017280654</t>
  </si>
  <si>
    <t>จ้างซ่อมรถดูดสิ่งโสโครก ทะเบียน พท 80-4427 และรถบรรทุกสิบล้(รถดับเพลิงมีถังน้ำในตัว) ทะเบียน พท บง 7735 จำนวน 15 รายการ</t>
  </si>
  <si>
    <t>66017252212</t>
  </si>
  <si>
    <t>จ้างถ่ายเอกสารประกอบการอบรมพร้อมเข้าเล่ม(โครงการจัดอบรมพัฒนาความรู้บุคลกรเทศบาล) จำนวน 1 รายการ</t>
  </si>
  <si>
    <t>66017250769</t>
  </si>
  <si>
    <t>จ้างทำป้ายไวนิลประชาสัมพันธ์สถานที่ท่องเที่ยวและตลาดภายในเขตเทศบาลเมืองพัทลุง จำนวน 2 รายการ</t>
  </si>
  <si>
    <t>ซื้อวัดสุสำนักงาน จำนวน 11 รายการ</t>
  </si>
  <si>
    <t>66017247342</t>
  </si>
  <si>
    <t>ซื้อวัสดุยานพาหนะและขนส่ง 1 รายการ</t>
  </si>
  <si>
    <t>66017244033</t>
  </si>
  <si>
    <t>นายณรงค์ ศักดิ์ยิ่งยง</t>
  </si>
  <si>
    <t>3949900041794</t>
  </si>
  <si>
    <t>จ้างเช่าเต็นท์ 2 รายการ</t>
  </si>
  <si>
    <t>66017223370</t>
  </si>
  <si>
    <t>66017222204</t>
  </si>
  <si>
    <t>จ้างซ่อมรถขุดตีนตะชาบ พท ตค 2252 และรถขุดตีนตะชาบ(แบคโฮ) พทต 0445 จำนวน 21 รายการ</t>
  </si>
  <si>
    <t>66017212799</t>
  </si>
  <si>
    <t>ซื้อวัสดุคอมพิวเตอร์ จำนวน 4 รายการ</t>
  </si>
  <si>
    <t>66017210247</t>
  </si>
  <si>
    <t>ซื้อวัสดุเครื่องเขียน และอุปกรณ์ในการฝึกอบรม(โครงการจัดอบรมพัฒนาความรู้บุคลากรเทศบาล) 10 รายการ</t>
  </si>
  <si>
    <t>66017194295</t>
  </si>
  <si>
    <t>66017192278</t>
  </si>
  <si>
    <t>ซื้อวัสดุสำนักงาน จำนวน 26 รายการ</t>
  </si>
  <si>
    <t>66017181610</t>
  </si>
  <si>
    <t>ซื้อวัสดุคอมพิวเตอร์ จำนวน 9 รายการ</t>
  </si>
  <si>
    <t>จ้างซ่อมรถแทรกเตอร์ตีนตะชาบ พท ต 0421 จำนวน 4 รายการ</t>
  </si>
  <si>
    <t>ซื้อวัสดุจราจร จำนวน 4 รายการ</t>
  </si>
  <si>
    <t xml:space="preserve">ซื้อน้ำมันเชื้อเพลิงชนิดน้ำมันดีเซล </t>
  </si>
  <si>
    <t>จ้างซ่อมรถยนต์บรรทุกขยะ 80-3697 และรถยนต์ตู้ นข 277 พัทลุง จำนวน 8 รายการ</t>
  </si>
  <si>
    <t>ร้านลลิตาเภสัช</t>
  </si>
  <si>
    <t>1939900140168</t>
  </si>
  <si>
    <t>ซื้อยาและเวชภัณฑ์ที่มิใช่ยา จำนวน 3 รายการ</t>
  </si>
  <si>
    <t xml:space="preserve">ซื้อวัสดุงานบ้านงานครัว </t>
  </si>
  <si>
    <t>จ้างซ่อมรถตักหน้าขุดหลัง พท ตค 69 จำนวน 22 รายการ</t>
  </si>
  <si>
    <t>ห้างหุ้นส่วนจำกัด วัฒนสิทธิ์ การช่าง</t>
  </si>
  <si>
    <t>0933563000192</t>
  </si>
  <si>
    <t>อยู่ระหว่างการดำเนินการและตรวจรับ</t>
  </si>
  <si>
    <t>จ้างโครงการปรับปรุงการจัดทำข้อมูลแผนที่ภาษีและทะเบียนทรัพย์สิน</t>
  </si>
  <si>
    <t>ซื้อน้ำมันเชื้อเพลิงชนิดดีเซล จำนวน 7,000 ลิตร</t>
  </si>
  <si>
    <t>ซื้อวัสดุสำนักงาน 17 รายการ</t>
  </si>
  <si>
    <t xml:space="preserve">ซื้อวัสดุก่อสร้าง 3 รายการ </t>
  </si>
  <si>
    <t xml:space="preserve">จ้างซ่อมรถยนต์ตู้ นข1420 พัทลุง 10 รายการ </t>
  </si>
  <si>
    <t xml:space="preserve">จ้างซ่อมตู้ควบคุมสัญญาณไฟจราจร 7 รายการ </t>
  </si>
  <si>
    <t xml:space="preserve">ซื้อวัสดุสำนักงาน 15 รายการ </t>
  </si>
  <si>
    <t xml:space="preserve">ซื้อวัสดุเครื่องแต่งกาย 3 รายการ </t>
  </si>
  <si>
    <t xml:space="preserve">ซื้อวัสดุยานพาหนะและขนส่ง 5 รายการ </t>
  </si>
  <si>
    <t xml:space="preserve">ซื้อวัสดุไฟฟ้าและวิทยุ 1 รายการ </t>
  </si>
  <si>
    <t>ซื้อวัสดุวิทยาศาสตร์หรือการแพทย์ 1 รายการ</t>
  </si>
  <si>
    <t xml:space="preserve">จ้างถ่ายเอกสารประกอบการอบรมพร้อมเข้าเล่มและถ่ายเอกสารแบบประเมินโครงการสำหรับผู้เข้าการฝึกอบรมฯ 3 รายการ </t>
  </si>
  <si>
    <t xml:space="preserve">ซื้อวัสดุคอมพิวเตอร์ 2 รายการ </t>
  </si>
  <si>
    <t>นางจุฬาลักษณ์ จันทรากุล</t>
  </si>
  <si>
    <t xml:space="preserve">เช่าตามโครงการเทศบาลพบประชาชน ประจำปี 2566 จำนวน 6 รายการ </t>
  </si>
  <si>
    <t xml:space="preserve">ซื้อวัสดุจราจร 46 รายการ </t>
  </si>
  <si>
    <t xml:space="preserve">ซื้อน้ำมันเชื้อเพลิงชนิดดีเซล จำนวน 7,000 ลิตร </t>
  </si>
  <si>
    <t xml:space="preserve">ซื้อวัสดุการศึกษาตามโครงการจัดการศึกษาแก่เด็กด้อยโอกาส ประจำปีงบประมาณ 2566 16 รายการ </t>
  </si>
  <si>
    <t xml:space="preserve">ซื้อวัสดุงานบ้านงานครัวในโครงการการจัดการขยะอินทรีย์ระดับครัวเรือนในเทศบาลเมืองพัทลุง 2 รายการ </t>
  </si>
  <si>
    <t>บริษัทไทยยนต์อินเตอร์คาร์ จำกัด</t>
  </si>
  <si>
    <t>จ้างซ่อมรถยนต์ กฉ1245 พัทลุง  9 รายการ</t>
  </si>
  <si>
    <t>หจก. พัทลุงชัยรุ่งเรือง</t>
  </si>
  <si>
    <t>0933564001214</t>
  </si>
  <si>
    <t>จ้างซ่อมรถยนต์ ทะเบียน กฉ1245 พัทลุง 9 รายการ</t>
  </si>
  <si>
    <t>ซื้อวัสดุชุดกีฬาและเวชภัณฑ์ตามโครงการแข่งขันกีฬานักเรียนต่างสังกัด ครั้งที่ 74 ประจำปี 2566 16 รายการ</t>
  </si>
  <si>
    <t>จ้างจัดตกแต่งสถานที่และจ้างทำป้ายไวนิล 7 รายการ ตามโครงการตามรอยเสด็จพระพุทธเจ้าหลวง ประจำปี 2566</t>
  </si>
  <si>
    <t xml:space="preserve">จ้างเหมาตามโครงการตามรอยเสด็จพระพุทธเจ้าหลวง ประจำปี 2566 จำนวน 8 รายการ </t>
  </si>
  <si>
    <t xml:space="preserve">ซื้อวัสดุวิทยาศาสตร์หรือการแพทย์ 14 รายการ </t>
  </si>
  <si>
    <t xml:space="preserve">จ้างซ่อมรถยนต์บรรทุกขยะ 81-0594 พัทลุง 1 รายการ </t>
  </si>
  <si>
    <t>จ้างซ๋อมเครื่องปรับอากาศ รหัสครุภัณฑ์ 420 61 0001 และ 420 56 0201 จำนวน 7 รายการ</t>
  </si>
  <si>
    <t xml:space="preserve">ซื้อวัสดุเครื่องดับเพลิง 2 รายการ </t>
  </si>
  <si>
    <t xml:space="preserve">จ้างทำสติกเกอร์ซีทรูพร้อมติดกระจก 4 รายการ </t>
  </si>
  <si>
    <t xml:space="preserve">ซื้อวัสดุยานพาหนะและขนส่ง 9 รายการ </t>
  </si>
  <si>
    <t xml:space="preserve">ซื้อวัสดุก่อสร้าง 15 รายการ </t>
  </si>
  <si>
    <t>หจก.ชนะสิทธิ์ทัวร์</t>
  </si>
  <si>
    <t>0933538000664</t>
  </si>
  <si>
    <t xml:space="preserve">จ้างเหมารถโดยสารปรับอากาศไม่จำทางพร้อมคนขับ </t>
  </si>
  <si>
    <t xml:space="preserve">จ้างซ่อมรถยนต์ตู้ นข 277พัทลุง 3 รายการ </t>
  </si>
  <si>
    <t xml:space="preserve">ซื้อวัสดุก่อสร้าง 4 รายการ </t>
  </si>
  <si>
    <t xml:space="preserve">ซื้อวัสดุจราจร 1 รายการ </t>
  </si>
  <si>
    <t xml:space="preserve">ซื้อวัสดุดับเพลิง 2 รายการ </t>
  </si>
  <si>
    <t xml:space="preserve">ซื้อวัสดุการเกษตร 11 รายการ </t>
  </si>
  <si>
    <t>3930600179610</t>
  </si>
  <si>
    <t>ซื้อโคมไฟ LED 150 วัตต์</t>
  </si>
  <si>
    <t xml:space="preserve">ซื้อวัสดุไฟฟ้าและวิทยุ 4 รายการ </t>
  </si>
  <si>
    <t>ร้านลลิตาเภสัช2</t>
  </si>
  <si>
    <t>ร้านดาหลา</t>
  </si>
  <si>
    <t>3910200115878</t>
  </si>
  <si>
    <t>ซื้อวัสดุอุปกรณ์ในการอบรมโครงการฝึกอบรมพัฒนาศักยภาพสตรี ประจำปี 2566 11 รายการ</t>
  </si>
  <si>
    <t xml:space="preserve">ซื้อวัสดุยานพาหนะและขนส่ง 12 รายการ </t>
  </si>
  <si>
    <t>จ้างซ่อมรถบรรทุกขยะ 80-5169 พัทลุง 9 รายการ</t>
  </si>
  <si>
    <t xml:space="preserve">ซื้อวัสดุคอมพิวเตอร์  5 รายการ </t>
  </si>
  <si>
    <t>บริษัท อังคณาเฟอร์นิเจอร์ จำกัด</t>
  </si>
  <si>
    <t xml:space="preserve">ซื้อวัสดุงานบ้านงานครัว 1 รายการ </t>
  </si>
  <si>
    <t xml:space="preserve">จ้างซ่อมป้ายประชาสัมพันธ์อิเล็กทรอนิกส์ </t>
  </si>
  <si>
    <t xml:space="preserve">ซื้อวัสดุจราจร 3 รายการ </t>
  </si>
  <si>
    <t xml:space="preserve">จ้างซ่อมรถบด พท ถข6 5 รายการ </t>
  </si>
  <si>
    <t>ซื้อวัสดุคอมพิวเตอร์ 10 รายการ</t>
  </si>
  <si>
    <t>ซื้อวัสดุสำนักงาน 22 รายการ</t>
  </si>
  <si>
    <t xml:space="preserve">จ้างซ่อมรถขุดตีนตะขาบ ตค 1836 </t>
  </si>
  <si>
    <t xml:space="preserve">จ้างซ่อมเครื่องปั๊มน้ำ 15 รายการ </t>
  </si>
  <si>
    <t xml:space="preserve">ซื้อวัสดุยานพาหนะและขนส่ง 2 รายการ </t>
  </si>
  <si>
    <t xml:space="preserve">ซื้อวัสดุก่อสร้าง 1 รายการ </t>
  </si>
  <si>
    <t>พี.เอ็น.ซัพพลาย</t>
  </si>
  <si>
    <t>3800300311513</t>
  </si>
  <si>
    <t xml:space="preserve">ซื้อเครื่องวัดความดันโลหิตแบบอัตโนมัติ </t>
  </si>
  <si>
    <t xml:space="preserve">ซื้อวัสดุคอมพิวเตอร์ 1 รายการ </t>
  </si>
  <si>
    <t xml:space="preserve">จ้างซ่อมรถตักหน้าขุดหลัง พท ตค 258 </t>
  </si>
  <si>
    <t>บริษัท อีทีซี.เอ็นจิเนียริ่ง จำกัด</t>
  </si>
  <si>
    <t xml:space="preserve">จ้างซ่อมเครื่องคอมพิวเตอร์ </t>
  </si>
  <si>
    <t xml:space="preserve">จ้างถ่ายเอกสารประจำเดือน มิ.ย.66  </t>
  </si>
  <si>
    <t>จ้างซ่อมเครื่องเจาะคอนกรีต รหัสครุภัณฑ์ 097 42 0004  จำนวน 5 รายการ</t>
  </si>
  <si>
    <t>จ้างซ่อมรถยนต์ตู้ ทะเบียน นข1420 พัทลุง จำนวน 5 รายการ</t>
  </si>
  <si>
    <t>จ้างซ่อมแซมเครื่องปรับอากาศ จำนวน 3 รายการ</t>
  </si>
  <si>
    <t>ซื้อวัสดุจัดทำสนามเด็กเล่น ตามโครงการส่งเสริมสุขภาพผ่านการเล่นเน้นพัฒนาการ จำนวน 3  รายการ</t>
  </si>
  <si>
    <t xml:space="preserve">จ้างซ่อมเปลี่ยนอะไหล่ รถยนต์ดับเพลิง บง1520 พัทลุง และรถยนต์ตรวจการณ์ บก 6028 พัทลุง จำนวน 3 รายการ </t>
  </si>
  <si>
    <t>66089698392</t>
  </si>
  <si>
    <t>ซื้อวัสดุยานพาหนะและขนส่งของรถยนต์บรรทุกขยะ ทะเบียน 80-3689 พัทลุงและทะเบียน บธ 4580 พัทลุง 6 รายการ</t>
  </si>
  <si>
    <t>66089703209</t>
  </si>
  <si>
    <t>ซื้อวัสดุก่อสร้าง โครงการปรับสภาพแวดล้อมที่อยู่อาศัยสำหรับคนพิการ ประจำปีงบประมาณ2566 จำนวน 7รายการ</t>
  </si>
  <si>
    <t>66089698623</t>
  </si>
  <si>
    <t>ซื้อวัสดุก่อสร้าง 58  รายการ</t>
  </si>
  <si>
    <t>66089695401</t>
  </si>
  <si>
    <t>ซื้อวัสดุสำนักงาน 25 รายการ</t>
  </si>
  <si>
    <t>66089696311</t>
  </si>
  <si>
    <t>ซื้อวัสดุคอมพิวเตอร์ 7 รายการ</t>
  </si>
  <si>
    <t>66089691785</t>
  </si>
  <si>
    <t>ซื้อวัสดุคอมพิวเตอร์ 8 รายการ</t>
  </si>
  <si>
    <t>66089691660</t>
  </si>
  <si>
    <t>66089688912</t>
  </si>
  <si>
    <t>ซื้อวัสดุอุปกรณ์กีฬาตามโครงการส่งเสริมการออกกำลังกาแก่เด็ก เยาวชนและประชาชนในเขตเทศบาล 10 รายการ</t>
  </si>
  <si>
    <t>66089686600</t>
  </si>
  <si>
    <t>ซื้อวัสดุสำนักงาน 15 รายการ</t>
  </si>
  <si>
    <t>66089679362</t>
  </si>
  <si>
    <t>จ้างซ่อมเครื่องปรับอากาศ(รหัสครุภัณฑ์ 420-54-0142) จำนวน 6 รายการ</t>
  </si>
  <si>
    <t>66089676403</t>
  </si>
  <si>
    <t>จ้างทำป้ายโฟมบอร์ดและป้ายไวนิลพร้อมติดตั้ง 5 รายการ</t>
  </si>
  <si>
    <t>66089673060</t>
  </si>
  <si>
    <t>66089670883</t>
  </si>
  <si>
    <t>ซื้อวัสดุคอมพิวเตอร์ 6  รายการ</t>
  </si>
  <si>
    <t>66089669651</t>
  </si>
  <si>
    <t>จ้างซ่อมเครื่องคอมพิวเตอร์โน๊ตบุ๊คและเครื่องปริ้นเตอร์ จำนวน 3 รายการ</t>
  </si>
  <si>
    <t>66089658968</t>
  </si>
  <si>
    <t>66089641175</t>
  </si>
  <si>
    <t>ซื้อวัสดุไฟฟ้าและวิทยุ จำนวน 4 รายการ</t>
  </si>
  <si>
    <t>66089642354</t>
  </si>
  <si>
    <t>ซื้อวัสดุอุปกรณ์ในการอบรมโครงการพัฒนาประสิทธิภาพคณะกรรมการชุมชน ประจำปี 2566 จำนวน 3 รายการ</t>
  </si>
  <si>
    <t>66089634334</t>
  </si>
  <si>
    <t>ซื้อวัสดุยานพาหนะและขนส่งของรถขุดตีนตะขาบ ตค 2252 พัทลุง  8  รายการ</t>
  </si>
  <si>
    <t>66089605787</t>
  </si>
  <si>
    <t>จ้างซ่อมรถยนต์บรรทุกขยะ 81-0317 พัทลุง และทะเบียน 80-3697 พัทลุง</t>
  </si>
  <si>
    <t>66089608398</t>
  </si>
  <si>
    <t>66089604248</t>
  </si>
  <si>
    <t>ซื้อวัสดุสำนักงาน 24  รายการ</t>
  </si>
  <si>
    <t>66089600613</t>
  </si>
  <si>
    <t>ซื้อวัสดุยานพาหนะและขนส่ง 2 รายการ</t>
  </si>
  <si>
    <t>66089600939</t>
  </si>
  <si>
    <t>ซื้อวัสดุก่อสร้าง 30  รายการ</t>
  </si>
  <si>
    <t>66089582592</t>
  </si>
  <si>
    <t>จ้างซ่อมรถบรรทุกหกล้อ(ยกเทท้าย) พท 80-3682พัทลุง,รถบรรทุกหกล้อ(ยกเทท้าย) น 0080 และรถตักหน้าขุดหลัง ตค 69พัทลุง 9 รายการ</t>
  </si>
  <si>
    <t>66089578687</t>
  </si>
  <si>
    <t>66089561076</t>
  </si>
  <si>
    <t>66089552690</t>
  </si>
  <si>
    <t>ซื้อวัสดุการศึกษา 41 รายการ</t>
  </si>
  <si>
    <t>66089551234</t>
  </si>
  <si>
    <t>66089546938</t>
  </si>
  <si>
    <t xml:space="preserve">จ้างซ่อมรถดูดสิ่งโสโครก พท 80-4427 พัทลุง 15 รายการ </t>
  </si>
  <si>
    <t>66089546799</t>
  </si>
  <si>
    <t>ซื้อน้ำมันเชื้อเพลิงชนิดดีเซล จำนวน 6,000 ลิตร</t>
  </si>
  <si>
    <t>66089535805</t>
  </si>
  <si>
    <t>จ้างซ่อมรถเครนไฮดรอลิคพร้อมกระเช้า 80-7963 พัทลุง และรถตักหน้าขุดหลัง ตค 253 พัทลุง 3 รายการ</t>
  </si>
  <si>
    <t>66089529771</t>
  </si>
  <si>
    <t>ซื้อวัสดุสำนักงาน 38 รายการ</t>
  </si>
  <si>
    <t>66089530096</t>
  </si>
  <si>
    <t>66089483846</t>
  </si>
  <si>
    <t>Mos อะลูมิเนียม</t>
  </si>
  <si>
    <t>1939900284241</t>
  </si>
  <si>
    <t>จ้างซ่อมประตูห้องกองการศึกษา 3 รายการ</t>
  </si>
  <si>
    <t>66089493875</t>
  </si>
  <si>
    <t>บริษัท ช.คอนกรีตพัทลุงวัสดุก่อสร้าง</t>
  </si>
  <si>
    <t>66089501537</t>
  </si>
  <si>
    <t>ซื้อวัสดุก่อสร้าง จำนวน 27 รายการ</t>
  </si>
  <si>
    <t>66089460707</t>
  </si>
  <si>
    <t>จ้างเหมาตามโครงการแข่งขันกีฬาชุมชนสัมพันธ์ ประจำปี 2566 จำนวน 6 รายการ</t>
  </si>
  <si>
    <t>66089464479</t>
  </si>
  <si>
    <t>นางโสภา  แก้วยศกุล</t>
  </si>
  <si>
    <t>3900400297392</t>
  </si>
  <si>
    <t>จ้างแต่งกายผู้เข้าร่วมเดินริ้วขบวนพาเหรด โครงการกีฬาชุมชนสัมพันธ์ ประจำปี 2566 จำนวน 1 รายการ</t>
  </si>
  <si>
    <t>66089476369</t>
  </si>
  <si>
    <t>ซื้อวัสดุก่อสร้าง จำนวน 4 รายการ</t>
  </si>
  <si>
    <t>66089467664</t>
  </si>
  <si>
    <t>จ้างซ่อมรถบรรทุกขยะ ทะเบียน 80-3697 พัทลุง,ทะเบียน 81-0594 และรถยนต์บรรทุกน้ำ 80-6060 พัทลุง 10 รายการ</t>
  </si>
  <si>
    <t>ซื้อวัสดุก่อสร้าง 4 รายการ</t>
  </si>
  <si>
    <t>66089481211</t>
  </si>
  <si>
    <t>ซื้อเสื้อกีฬาสำหรับนักกีฬาฯ ตามโครงการแข่งขันกีฬาชุมชนสัมพันธ์ ประจำปี 2566 จำนวน 15 รายการ</t>
  </si>
  <si>
    <t>66089417553</t>
  </si>
  <si>
    <t>วรัญญู พานิช</t>
  </si>
  <si>
    <t>1930600149901</t>
  </si>
  <si>
    <t xml:space="preserve">ซื้อวัสดุจราจร </t>
  </si>
  <si>
    <t>66089417333</t>
  </si>
  <si>
    <t>66089423624</t>
  </si>
  <si>
    <t xml:space="preserve">ซื้อวัสดุก่อสร้าง </t>
  </si>
  <si>
    <t>66089425730</t>
  </si>
  <si>
    <t>ซื้อวัสดุคอมพิวเตอร์ 11 รายการ</t>
  </si>
  <si>
    <t>66089430408</t>
  </si>
  <si>
    <t>66089430903</t>
  </si>
  <si>
    <t>บริษัท พัทลุงแอสฟัลท์ จำกัด</t>
  </si>
  <si>
    <t>0935553000078</t>
  </si>
  <si>
    <t>ซื้อวัสดุก่อสร้าง</t>
  </si>
  <si>
    <t>66089438450</t>
  </si>
  <si>
    <t>ซื้อวัสดุยานพาหนะและขนส่งของรถยนต์บรรทุกขยะ 81-0594 พัทลุง 2 รายการ</t>
  </si>
  <si>
    <t>66089446561</t>
  </si>
  <si>
    <t>ซื้อทำป้ายไวนิลทางขึ้น-ลงบันได พร้อมติดตั้ง จำนวน 6 รายการ</t>
  </si>
  <si>
    <t>66089446958</t>
  </si>
  <si>
    <t>66089448729</t>
  </si>
  <si>
    <t>ซื้อวัสดุเชื้อเพลิงและหล่อลื่น 2 รายการ</t>
  </si>
  <si>
    <t>6608945605</t>
  </si>
  <si>
    <t>ช.มงคล กรุ๊ป</t>
  </si>
  <si>
    <t>1929900299272</t>
  </si>
  <si>
    <t>ซื้อถังขยะพลาสติกทรงกลม ขนาดความจุ 200 ลิตร มีหูจับเชือกใส่ปลอกยาง เจาะรูก้นถังพร้อมพ่นข้อความฯ</t>
  </si>
  <si>
    <t>66089365283</t>
  </si>
  <si>
    <t>ทองมาการแว่น</t>
  </si>
  <si>
    <t>3930500506007</t>
  </si>
  <si>
    <t>จ้างตัดแว่นสายตา (สั้น) ตามโครงการมอบแว่นให้น้องแก้ไขความผิดปกติทางการมองเห็นของนักเรียน</t>
  </si>
  <si>
    <t>66089376525</t>
  </si>
  <si>
    <t>66089388451</t>
  </si>
  <si>
    <t>66089342080</t>
  </si>
  <si>
    <t>ซื้อวัสดุวิทยาศาสตร์หรือการแพทย์ 29 รายการ</t>
  </si>
  <si>
    <t>66089344126</t>
  </si>
  <si>
    <t xml:space="preserve">ซื้อวัสดุงานบ้านงานครัว 15 รายการ </t>
  </si>
  <si>
    <t>66089348825</t>
  </si>
  <si>
    <t>นางสาวชลธิชา  แก้วสุข</t>
  </si>
  <si>
    <t>จ้างสำรวจและขึ้นทะเบียนสัตว์ในเขตเทศบาลเมืองพัทลุง</t>
  </si>
  <si>
    <t>66089357712</t>
  </si>
  <si>
    <t>บริษั  อีทีซี.เอ็นจิเนียริ่ง จำกัด</t>
  </si>
  <si>
    <t>จ้างซ่อมเปลี่ยนครุภัณฑ์เครื่องปริ้นเตอร์ 3 รายการ</t>
  </si>
  <si>
    <t>66089310249</t>
  </si>
  <si>
    <t>ซื้อวัสดุยานพาหนะและขนส่งของรถยนต์บรรทุกขยะ 80-3681 พัทลุง,80-3689 พัทลุงและรถยนต์ตู้ นข 277 พัทลุง 4 รายการ</t>
  </si>
  <si>
    <t>66089309373</t>
  </si>
  <si>
    <t>ซื้อวัสดุการเกษตร</t>
  </si>
  <si>
    <t>66089314689</t>
  </si>
  <si>
    <t>66089321606</t>
  </si>
  <si>
    <t xml:space="preserve">ซื้อวัสดุยานพาหนะและขนส่ง 7 รายการ </t>
  </si>
  <si>
    <t>66089324327</t>
  </si>
  <si>
    <t>66089268260</t>
  </si>
  <si>
    <t>66089286454</t>
  </si>
  <si>
    <t xml:space="preserve">ซื้อวัสดุเชื้อเพลิงและหล่อลื่น 1 รายการ </t>
  </si>
  <si>
    <t>66089286086</t>
  </si>
  <si>
    <t>66089290457</t>
  </si>
  <si>
    <t xml:space="preserve">ซื้อวัสดุยานพาหนะและขนส่งของรถบรรทุกหกล้อ(ยกเทท้าย) ทะเบียน 80-3695 พัทลุง 1 รายการ </t>
  </si>
  <si>
    <t>66089229006</t>
  </si>
  <si>
    <t>66089229216</t>
  </si>
  <si>
    <t xml:space="preserve">ซื้อวัสดุคอมพิวเตอร์ 6 รายการ </t>
  </si>
  <si>
    <t>66089230333</t>
  </si>
  <si>
    <t xml:space="preserve">ซื้อวัสดุการเกษตร 7 รายการ </t>
  </si>
  <si>
    <t>66089232512</t>
  </si>
  <si>
    <t xml:space="preserve">ซื้อวัสดุคอมพิวเตอร์ 5 รายการ </t>
  </si>
  <si>
    <t>66089233005</t>
  </si>
  <si>
    <t xml:space="preserve">ซื้อวัสดุงานบ้านงานครัว 13 รายการ </t>
  </si>
  <si>
    <t>66089237553</t>
  </si>
  <si>
    <t>66089192461</t>
  </si>
  <si>
    <t>ร้านพัทลุงหินอ่อน</t>
  </si>
  <si>
    <t>3920200281093</t>
  </si>
  <si>
    <t xml:space="preserve">จ้างซ่อมแซมม้านั่งหินแกรนิตครอบพระบรมราชานุสาวรีย์ รัชกาลที่ 5 จำนวน 3 รายการ </t>
  </si>
  <si>
    <t>66089160086</t>
  </si>
  <si>
    <t>สยามวิทยุ-โทรทัศน์</t>
  </si>
  <si>
    <t>ซื้อวัสดุไฟฟ้าและวิทยุ จำนวน 7 รายการ โดยวิธีเฉพาะเจาะจง</t>
  </si>
  <si>
    <t>66089197463</t>
  </si>
  <si>
    <t xml:space="preserve">จ้างซ่อมรถบรรทุกขยะ 80-3681 พัทลุง 20 รายการ </t>
  </si>
  <si>
    <t>66089201920</t>
  </si>
  <si>
    <t>66089205303</t>
  </si>
  <si>
    <t>จ้างซ่อมรถยนต์บรรทุกหกล้อ พท 80-3695 และรถขุดตีนตะขาบ พท ตค 1836 จำนวน 12 รายการ</t>
  </si>
  <si>
    <t>66089164852</t>
  </si>
  <si>
    <t xml:space="preserve">จ้างซ่อมรถตักหน้าขุดหลัง ทะเบียน พท ตค 69พัทลุง 7 รายการ </t>
  </si>
  <si>
    <t>66089168060</t>
  </si>
  <si>
    <t>ธีระการช่าง</t>
  </si>
  <si>
    <t xml:space="preserve">จ้างซ่อมเปลี่ยนอะไหล่ รถยนต์บรรทุกน้ำ บฉ 1367 พัทลุง 5 รายการ </t>
  </si>
  <si>
    <t>66089168267</t>
  </si>
  <si>
    <t xml:space="preserve">จ้างซ่อมรถขุดตีนตะขาบ(แบคโฮ) ทะเบียน ต 0293 พัทลุง 7 รายการ </t>
  </si>
  <si>
    <t>66089169956</t>
  </si>
  <si>
    <t xml:space="preserve">จ้างทำสติ๊กเกอร์ซีทรูพร้อมติดกระจก 8 รายการ </t>
  </si>
  <si>
    <t>66089124107</t>
  </si>
  <si>
    <t xml:space="preserve">จ้างซ่อมรถบรรทุกขยะ 80-3689 จำนวน 20 รายการ </t>
  </si>
  <si>
    <t>66089126862</t>
  </si>
  <si>
    <t>ร้านลาวัลย์ วัสดุก่อสร้าง</t>
  </si>
  <si>
    <t>3920400503162</t>
  </si>
  <si>
    <t>66089128570</t>
  </si>
  <si>
    <t>0935543000059</t>
  </si>
  <si>
    <t>จ้างซ่อมยานพาหนะและขนส่ง 26 รายการ</t>
  </si>
  <si>
    <t xml:space="preserve">ซื้อวัสดุก่อสร้าง 41 รายการ </t>
  </si>
  <si>
    <t>จ้างซ่อมรถบรรทุกหกล้อ(ยกเทท้าย) พท 80-3682 และรถแทรคเตอร์ตัดหญ้า พท ตค 1838 จำนวน 25 รายการ</t>
  </si>
  <si>
    <t>ซื้อวัสดุคอมพิวเตอร์ 15 รายการ</t>
  </si>
  <si>
    <t>จ้างซ่อมรถบรรทุกสิบล้อ(ยกเทท้าย) พท 80-3686 จำนวน 5 รายการ</t>
  </si>
  <si>
    <t>จ้างซ่อมรถบรรทุกขยะ 80-3688 พัทลุง 21 รายการ</t>
  </si>
  <si>
    <t xml:space="preserve">จ้างซ่อมรถตักหน้าขุดหลัง ทะเบียน พท ตค 69พัทลุง 19 รายการ </t>
  </si>
  <si>
    <t>ซื้อหิน 3/8 จำนวน 960 คิว</t>
  </si>
  <si>
    <t>ซื้อวัสดุยานพาหนะและขนส่งของรถยนต์บรรทุกขยะ 80-3690 พัทลุง,และรถดูดสิ่งปฏิกูล 80-9822 พัทลุง 3 รายการ</t>
  </si>
  <si>
    <t xml:space="preserve">จ้างถ่ายเอกสารประจำเดือน ก.ค.66  </t>
  </si>
  <si>
    <t>ห้างหุ้นส่วนจำกัด เบญจกุล การยาง</t>
  </si>
  <si>
    <t>ซื้อวัสดุยานพาหนะและขนส่งรถยนต์บรรทุกขยะ ทะเบียน 80-3697 พัทลุง จำนวน 1 รายการ</t>
  </si>
  <si>
    <t>องค์กรปกครองส่วนท้องถิ่น</t>
  </si>
  <si>
    <t>จ้างซ่อมรถบดทะเบียน พท ถ 0013 รถบรรทุกหกล้อ ยกเทท้าย ทะเบียน พท 80-3682 รถเกรดเดอร์ ทะเบียน พท ต 0450 รถบรรทุก6 ล้อ ยกเทท้าย ทะเบียน พอ 80-9991 และรถตัดหน้าขุดหลัง ทะเบียน พท ตค 69 จำนวน 23 รายการ</t>
  </si>
  <si>
    <t>381100002399</t>
  </si>
  <si>
    <t>ซื้อวัสดุการเกษตร จำนวน 6 รายการ</t>
  </si>
  <si>
    <t>ซื้อวัสดุสำนักงาน จำนวน 16 รายการ</t>
  </si>
  <si>
    <t>จ้างซ่อมรถแทรกเตอร์ตีนตะขาบ หมายเลขทะเบียน ต 0421 พัทลุง จำนวน 27 รายการ</t>
  </si>
  <si>
    <t>จ้างทำป้ายไวนิลและสติกเกอร์ติดฟิเจอร์บอร์ดเพื่อใช้ในการออกร้านนิทรรศการงานสมโภชพระพุทธนิรโรฯและงานกาชาดประจำปี 2566 จำนวน 9 รายการ</t>
  </si>
  <si>
    <t>ซื้อวัสดุงานบ้านงานครัว จำนวน 7 รายการ</t>
  </si>
  <si>
    <t>จ้างซ่อมรถยนต์บรรทุกขยะ ทะเบียน 80-3690ทะเบียน80-7956 ทะเบียน 80-6060</t>
  </si>
  <si>
    <t>จ้างซ่อมรถตักหน้าขุดหลังทะเบียน พท ตค 258 และรถบรรทุกน้ำ6 ล้อทะเบียน พท 80-6143 จำนวน 11 รายการ</t>
  </si>
  <si>
    <t>ซื้อวัสดุยานพาหนะและขนส่งของรถยนต์บรรทุกขยะ ทะเบียน บธ 4579 พัทลุง และรถยนต์บรรทุกน้ำ ทะเบียน 80-6060 พัทลุง จำนวน 2 รายการ</t>
  </si>
  <si>
    <t>ซื้อวัสดุจราจร จำนวน4 รายการ</t>
  </si>
  <si>
    <t>ซื้อวัสดุยานพาหนะและขนส่งของรถยนต์บรรทุกขยะ ทะเบียน 80-5169 พัทลุง จำนวน 3 รายการ</t>
  </si>
  <si>
    <t>ลองถูกคอมพิวเตอร์</t>
  </si>
  <si>
    <t>3930500844107</t>
  </si>
  <si>
    <t>ซื้อครุภัณฑ์คอมพิวเตอร์หรืออิเล็กทรอนิกส์</t>
  </si>
  <si>
    <t>บริษัท เพ็ชรไพศาลปิโตรเลี่ยม จำกัด</t>
  </si>
  <si>
    <t>จ้างซ่อมรถยนต์บรรทุกขยะ ทะเบียน 80-3681 พัทลุง ทะเบียน 80-3688 พัทลุงและทะเบียน 80-3689 พัทลุง</t>
  </si>
  <si>
    <t>ซื้อวัสดุสำหรับกิจการมโครงการพัฒนาสุขภาพและศักยภาพผู้สูงอายุเทศบาลเมืองพัทลุงจำนวน 11 รายการ</t>
  </si>
  <si>
    <t>ซื้อวัสดุไฟฟ้าและวิทยุ จำนวน 70 รายการ</t>
  </si>
  <si>
    <t>จ้างซ่อมรถยนต์บรรทุกขยะ ทะเบียน 80-3697 พัทลุง จำนวน 3 รายการ</t>
  </si>
  <si>
    <t>ซื้อวัสดุยานพาหนะและขนส่งจำนวน 1 รายการ</t>
  </si>
  <si>
    <t>จ้างอัดน้ำยาเครื่องดับเพลิง จำนวน 4 รายการ</t>
  </si>
  <si>
    <t>อู่ อำนวยวิศว์</t>
  </si>
  <si>
    <t>39330300549039</t>
  </si>
  <si>
    <t>จ้างซ่อมรถยนต์กระบะ(ชนิดสี่ประตู) ทะเบียน พท กข 6426 จำนวน 9 รายการ</t>
  </si>
  <si>
    <t xml:space="preserve">ซื้อยางแอสฟัสท์อิมัลชั่น </t>
  </si>
  <si>
    <t>ห้างหุ้นส่วนจำกัด พรหมนวล ทราเวล (2022)</t>
  </si>
  <si>
    <t>0933565000947</t>
  </si>
  <si>
    <t>จ้างเหมาบริการรถโดยสารปรับอากาศ</t>
  </si>
  <si>
    <t>ซื้อวัสดุงานบ้านงานครัว จำนวน 27 รายการ</t>
  </si>
  <si>
    <t>ซื้อวัสดุสำนักงาน จำนวน 37 รายการ</t>
  </si>
  <si>
    <t>จ้างซ่อมรถพยาบาล ทะเบียน บจ4451 พัทลุง จำนวน 10 รายการ</t>
  </si>
  <si>
    <t>วัสดุคอมพิวเตอร์ จำนวน 5 รายการ</t>
  </si>
  <si>
    <t>บริษัท ไอ แดม พลัส จำกัด</t>
  </si>
  <si>
    <t>0125556009804</t>
  </si>
  <si>
    <t>ซื้อครุภัณฑ์คอมพิวเตอร์หรืออิเล็กทรอนิกส์จำนวน 2 รายการ</t>
  </si>
  <si>
    <t>จ้างซ่อมรถยนต์บรรทุกขยะ ทะเบียน นธ 4579 พัทลุง จำนวน 5 รายการ</t>
  </si>
  <si>
    <t>จ้างซ่อมรถยนต์บรรทุกขยะ ทะเบียน 80-3697 พัทลุง จำนวน 5 รายการ</t>
  </si>
  <si>
    <t>ซื้อวัสดุเชื้อพลิงและหล่อลื่น จำนวน 1 รายการ</t>
  </si>
  <si>
    <t>จ้างซ่อมรถยนต์ตู้ทะเบียน นข 944 พัทลุง จำนน 5 รายการ</t>
  </si>
  <si>
    <t>ซื้อวัสดุสคอมพิวเตอร์ จำนวน 5 รายการ</t>
  </si>
  <si>
    <t>ซื้อวัสดุยานพาหนะและขนส่ง</t>
  </si>
  <si>
    <t>ซื้อวัสดุวิทยาศาสตร์หรือการแพทย์ จำนวน 1 รายการ</t>
  </si>
  <si>
    <t>ราเมศวร์ยนต์</t>
  </si>
  <si>
    <t>8939988000933</t>
  </si>
  <si>
    <t>จ้างซ่อมรถจักรยานยนต์ทะเบียนกบว114พัทลุงและรถจักรยานยนต์(พ่วงข้าง)ทะเบียน1กฉ853พัทลุงจำนวน37 รายการ</t>
  </si>
  <si>
    <t>จ้างเหมาเต็นท์ โต๊ะพร้อมเก้าอี้ เครื่องเสียง จำนวน 3 รายการ</t>
  </si>
  <si>
    <t>ร้านเอสเคสปอร์ต</t>
  </si>
  <si>
    <t>ซื้อวัสดุอุปกรณ์กีฬาเหรียญและถ้วยรางวัล จำนวน 10 รายการ</t>
  </si>
  <si>
    <t>จ้างทำป้ายประชาสัมพันธ์จำนวน 3 รายการ</t>
  </si>
  <si>
    <t>จ้างซ่อมแซมรถยนต์กระบะ(ชนิดสี่ประตู)ทะเบียน พท กข 2426 และรถยนต์กระบะตอนครึ่ง ทะเบียน พท บก 2931</t>
  </si>
  <si>
    <t>จ้างซ่อมแซมครุภัณฑ์คอมพิวเตอร์ จำนวน 11 รายการ</t>
  </si>
  <si>
    <t>จ้างซ่อมแซมรถขุดตีนตะขาบทะเบีบยน พท ตท 1836 จำนวน 5 รายการ</t>
  </si>
  <si>
    <t>บริษัทคูหาสวรรค์คอนกรีตพัทลุง จำกัด</t>
  </si>
  <si>
    <t>ซื้อวัสดุก่อสร้างจำนวน 5 รายการ</t>
  </si>
  <si>
    <t>จ้างทำป้ายไวนิลประชาสัมพันธ์เหตุด่วน เหตุร้าย จำนวน 2 รายการ</t>
  </si>
  <si>
    <t>ซื้อวัสดุงานบ้านงานครัว จำนวน 8 รายการ</t>
  </si>
  <si>
    <t>จ้างทำป้ายทำเนียบบุคลากรสำนักงานทะเบียนท้องถิ่นเทศบาลเมืองพัทุลง จำนวน 4 รายการ</t>
  </si>
  <si>
    <t>จ้างทำป้ายไวนิลและสติกเกอร์ซีทรู จำนวน 8 รายการ</t>
  </si>
  <si>
    <t>จ้างซ่อมรถบรรทุก(ดีเซล) ทะเบียน กท4673 พัทลุง จำนวน 16 รายการ</t>
  </si>
  <si>
    <t>ซื้อวัสดุคอมพิวเตอร์</t>
  </si>
  <si>
    <t>จ้างซ่อมรถบรรทุก 6 ล้อ ทะเบียน 40-0126 พัทลุง จำนวน 10 รายการ</t>
  </si>
  <si>
    <t>ซื้อวัสดุสำนักงาน จำนวน 19 รายการ</t>
  </si>
  <si>
    <t xml:space="preserve">จ้างซ่อมเปลี่ยนอะไหล่ของรถจักรยานยนต์ ทะเบียน กบว 113 พัทลุง (024 47 0031) จำนวน 20 รายการ </t>
  </si>
  <si>
    <t>ซื้อวัสดุก่อสร้าง จำนวน 21 รายการ</t>
  </si>
  <si>
    <t>ซื้อวัสดุยานพาหนะและขนส่งจำนวน 18 รายการ</t>
  </si>
  <si>
    <t>ซื้อวัสดุยานพาหนะและขนส่งของรถยนต์บรรทุกน้ำ ทะเบียน 80-6060 จำนวน 1 รายการ</t>
  </si>
  <si>
    <t>ซื้อวัสดุสำนักงาน จำนวน 4 รายการ</t>
  </si>
  <si>
    <t>จ้างทำป้ายประชาสัมพันธ์จำนวน 4 รายการ</t>
  </si>
  <si>
    <t>หจก. เพชรพญา</t>
  </si>
  <si>
    <t>จ้างก่อสร้างท่อระบาบน้ำ คสล.ชนิดท่อเหลี่ยมขนาด 2-1*1.20*1.00 เมตร บริเวณทางขึ้นเขาวังเนียง</t>
  </si>
  <si>
    <t>จ้างก่อสร้างถนน คสล. พร้อมท่อระบายน้ำ ถ.ราเมศวร์ ซ.31 แยกขวามือ (ด้านหลังไอศกรีมวอลล์)</t>
  </si>
  <si>
    <t>จ้างก่อสร้างถนน คสล. ถนนอภัยบริรักษ์ ซอย 14</t>
  </si>
  <si>
    <t>จ้างก่อสร้างถนน คสล.พร้อมท่อระบายน้ำ คสล. ถนนพัฒนา ซอย 1/1 พร้อมซอยแยก</t>
  </si>
  <si>
    <t>จ้างก่อสร้างถนน คสล.พร้อมท่อระบายน้ำ คสล. ถนนราเมศวร์ ซอย 31 แยกที่ 2 ซ้ายมือ</t>
  </si>
  <si>
    <t>ซื้อวัสดุคอมพิวเตอร์ จำนวน 3 รายการ</t>
  </si>
  <si>
    <t>จ้างซ่อมรถยนต์บรรทุกขยะ ทะเบียน 80-3681 พัทลุง และทะเบียน 81-0494 พัทลุง จำนวน 7 รายการ</t>
  </si>
  <si>
    <t>ซื้อครุภัณฑ์สำนักงาน</t>
  </si>
  <si>
    <t>ร้านศศิผ้าม่าน</t>
  </si>
  <si>
    <t>1411400104917</t>
  </si>
  <si>
    <t>ซื้อวัสดุคอมพิวเตอร์ จำนวน 1 รายการ</t>
  </si>
  <si>
    <t>ซื้อวัสดุสำนักงาน จำนวน 17 รายการ</t>
  </si>
  <si>
    <t>จ้างซ่อมเครื่องโซ่ยนต์รหัสครัณฑ์089 65 0005 เครื่องตัดแต่งกิ่งไม้รหัสครุภัณฑ์ 442 65 0006 เครื่องตัดหญ้าชนิดสะพายหลังรหัสครัณฑ์ 441 65 0002, 441 65 0003, 441 65 0004, 441 65 0006 จำนวน 37 รายการ</t>
  </si>
  <si>
    <t>ซื้อวัสดุวิทยาศาสตร์หรือการแพทย์ จำนวน 14 รายการ</t>
  </si>
  <si>
    <t>ซื้อวัสดุสำนักงาน จำนวน 23 รายการ</t>
  </si>
  <si>
    <t>จ้างซ่อมรถยนต์บรรทุกขยะ ทะเบียน 80-3690 จำนวน 20 รายการ</t>
  </si>
  <si>
    <t>จ้างซ่อมรถขุดตีนตะขาบ ทะเบียน ตค 2252 พัทลุง จำนวน 2 รายการ</t>
  </si>
  <si>
    <t>ห้างหุ้นส่วน จำกัด พัทลุงชัยรุ่งเรือง</t>
  </si>
  <si>
    <t>ซื้อน้ำมันเชื้อเพลิงชนิดดีเซล จำนวน7000 ลิตร</t>
  </si>
  <si>
    <t>ซื้อวัสดุเครื่องแต่งกาย จำนวน 1 รายการ</t>
  </si>
  <si>
    <t>ซื้อวัสดุเครื่องแต่งกาย จำนวน 2 รายการ</t>
  </si>
  <si>
    <t>จ้างซ่อมรถยนต์กระบะตอนเดียว พท น 1078 จำนวน 1 รายการ</t>
  </si>
  <si>
    <t>ซื้อครุภัณฑ์งานบ้านงานครัว</t>
  </si>
  <si>
    <t>ซื้อวัสดุงานบ้านงานครัว จำนวน 12รายการ</t>
  </si>
  <si>
    <t>ซื้อวัสดุงานบ้านงานครัว จำนวน 10 รายการ</t>
  </si>
  <si>
    <t>จ้างซ่อมรถยนต์บรรทุกขยะทะเบียน 80-3488 พัทลุง จำนวน 12 รายการ</t>
  </si>
  <si>
    <t>นางสาวสุพรรษา การช่าง</t>
  </si>
  <si>
    <t xml:space="preserve">ซื้อวัสดุฟ้าและวิทยุ </t>
  </si>
  <si>
    <t>ซื้อน้ำมันเชื้อเพลิงชนิดดีเซล จำนวน6000 ลิตร</t>
  </si>
  <si>
    <t xml:space="preserve">ซื้อครุภัณฑ์คอมพิวเตอร์ </t>
  </si>
  <si>
    <t>จ้างซ่อมเปลี่ยอะไหล่ ระยนต์บรรทุกน้ำ บฉ1368 และเครื่อสูบน้ำชนิดหามหาม จำนวน 4 รายการ</t>
  </si>
  <si>
    <t>บริษัท อีซูซุหาดใหญ่ จำกัด</t>
  </si>
  <si>
    <t>0905526000186</t>
  </si>
  <si>
    <t>จ้างซ่อมรถยนต์บรรทุก 6 ล้อ ทะเบียน พท 40-0127 จำนวน 33 รายการ</t>
  </si>
  <si>
    <t>ห้างหุ้นส่วนจำกัด โชคนำชัยออโตพาร์ท</t>
  </si>
  <si>
    <t>จ้างซ่อมรถแทรกเตอร์ตีนตะขาบ ทะเบียน พท ต 0421 จำนวน 2 รายการ</t>
  </si>
  <si>
    <t>จ้างซ่อมรถยนต์บรรทุกขยะ ทะเบียน 80-3697 พัทลุง และทะเบียน บธ4580 พัทลุง จำนวน 12 รายการ</t>
  </si>
  <si>
    <t>ซื้อวัสดุเชื้อเพลิงและหล่อลื่น จำนวน 1 รายการ</t>
  </si>
  <si>
    <t>ซื้อวัสดุก่อสร้าง จำนวน 36 รายการ</t>
  </si>
  <si>
    <t xml:space="preserve">ห้างหุ้นส่วนจำกัด เบญจกุลการยาง </t>
  </si>
  <si>
    <t>ซื้ออุปกรณ์กีฬา จำนวน 15 รายการ</t>
  </si>
  <si>
    <t>ซื้อวัสดุจราจร</t>
  </si>
  <si>
    <t>ซื้อวัสดุยานพาหนะและขนส่ง จำนวน 12 รายการ</t>
  </si>
  <si>
    <t>จ้างซ่อมรถยนต์บรรทุกขยะ 80-3689 พัทลุง 80-5169 พัทลุง และ บธ 4579 พัทลุง จำนวน 11 รายการ</t>
  </si>
  <si>
    <t>ซื้อวัสดุยานพาหนะและขนส่ง บธ 4579 พัทลุง บธ3522 พัทลุง และ 80-3698 พัทลุง จำนวน 9 รายการ</t>
  </si>
  <si>
    <t>จ้างเหมาบริการเต๊นท์ ขนาด 5*12 ม. จำนวน 7 หลัง</t>
  </si>
  <si>
    <t>ซื้อโต๊ะเหล็กขนาด4 ฟุต</t>
  </si>
  <si>
    <t>ซื้อวัสดุยานพาหนะและขนส่งจำนวน 1 รายการ รถยนต์บรรทุกขยะ 80-3690 พัทลุง</t>
  </si>
  <si>
    <t>จ้างทำป้ายไวนิล จำนวน 8 ป้าย</t>
  </si>
  <si>
    <t>จิตภิรมน์ค้าไม่</t>
  </si>
  <si>
    <t>1939900248325</t>
  </si>
  <si>
    <t>ซื้อวัสดุยานพาหนะและขนส่งจำนวน 1 รายการ รถยนต์ตู้ นข 944</t>
  </si>
  <si>
    <t>ซื้อวัสดุก่อสร้าง จำนวน 8 รายการ</t>
  </si>
  <si>
    <t>จ้างทำป้ายไวนิลประชาสัมพันธ์และป้ายพลาสวู๊ดจำนวน 5 รายการ</t>
  </si>
  <si>
    <t>จ้างทำป้ายอักษณพลาสวูดพร้อมโครงเหล็กและป้ายไวนิลโครงการปลูกต้นไม่เส้นทาท่องเที่ยวภูเขาอกะลุก เนื่องในโอกาส วันพ่อแห่งชาติ 2565 จำนวน 1 ป้าย</t>
  </si>
  <si>
    <t xml:space="preserve">ซื้อวัสดุยานพาหนะและขนส่ง </t>
  </si>
  <si>
    <t>ซื้อวัสดุยานพาหนะและขนส่ง จำนวน 19 รายการ</t>
  </si>
  <si>
    <t>จ้างปรับสภาพพื้นที่/ขุดหลุมพร้อมปักไม้ จำนวน 1200 หลุมและทำรั้วล้อมต้นไม้พร้อมป้ายชื่อ จำนวน5ชุด</t>
  </si>
  <si>
    <t>ซื้อวัสดุการเกษตร จำนวน 4 รายการ</t>
  </si>
  <si>
    <t xml:space="preserve">ซื้อน้ำมันเชื้อเพลิงชนิดดีเซล </t>
  </si>
  <si>
    <t>ซื้อวัสดุยานพาหนะและขนส่ง 29 รายการ</t>
  </si>
  <si>
    <t>จ้างซ่อมรถเครนไฮดรอลิคพร้อมกระเช้า 80-7963 รถยนต์กระบะ 807963 และ รถยนต์กระบะ 812</t>
  </si>
  <si>
    <t>จ้างซ่อมรถเทรคเตอร์ตีนตะขาบ พัทลุง ต 0421 และรถขุดตีนตะขาบ ทะเบียน พัทลุง ต 0445</t>
  </si>
  <si>
    <t>ซื้อวัสดุคอมพิวเตอร์ จำนวน 10 รายการ</t>
  </si>
  <si>
    <t>ซื้อวัสดุคอมพิวเตอร์ จำนวน 7 รายการ</t>
  </si>
  <si>
    <t>ซ่อมรถยนต์กระบะ 4 ประตู กต 4565 พัทลุง</t>
  </si>
  <si>
    <t>ทีเอ็นเค มาร์เก็ตติ่ง</t>
  </si>
  <si>
    <t>จ้างซ่อมเปลี่ยนอะไหล่ รถยนต์ตรวจการณ์ บก 6028 พัทลุง และรถยนต์ดับเพลิง บง 1520 พัทลุง จำนวน 2 รายการ</t>
  </si>
  <si>
    <t>จ้างซ่อมรถยนต์บรรทุกขยะ ทะเบียน 80-3690 พัทลุง และรถบรรทุกห้องเย็น ทะเบียน บธ 3522 พัทลุง จำนวน 12 รายการ</t>
  </si>
  <si>
    <t>จ้างทำป้ายไวนิล จำนวน 9 ป้าย</t>
  </si>
  <si>
    <t>บริษัท ฮีโน่ตรัง จำกัด</t>
  </si>
  <si>
    <t>0925536000201</t>
  </si>
  <si>
    <t>จ้างซ่อมรถดูดสิ่งปฏิกูล ทะเบียน 80-9822 พัทลุง</t>
  </si>
  <si>
    <t>ซื้อวัสดุสำนักงาน จำนวน 10 รายการ</t>
  </si>
  <si>
    <t>ซ่อมรถขุดตีนตะขาบ พท ตค 1836 รถยนต์บรรทุกหกล้อ ยกเทท้าย พท 80-3695 และรถบรรทุกสิบล้อ รถดับเพลิงมีถังน้ำในตัว พท บง 7735 จำนวน 29 รายการ</t>
  </si>
  <si>
    <t>ซ่อมรถแทรกเตอร์ตัดหญ้า พท ตค 1838 และรถกระบะตอนครึ่ง พท บก 2931 จำนวน 14 รายการ</t>
  </si>
  <si>
    <t>บริษัท สตาร์ฮับ เอ็นจิเนียริ่ง จำกัด</t>
  </si>
  <si>
    <t>0935559000304</t>
  </si>
  <si>
    <t>ซื้อวัสดุคอมพิวเตอร์ รหัสครุภัณฑ์ 420 61 0001 จำนวน 2 รายการ</t>
  </si>
  <si>
    <t>จ้างซ่อมเครื่องปรับอากาศ หมายเลขครุภัณฑ์ 420 57 0203 จำนวน 7 รายการ</t>
  </si>
  <si>
    <t>ซื้อยางแอสฟัลทิ์มัลชั่น จำนวน 2 รายการ</t>
  </si>
  <si>
    <t>193990001133</t>
  </si>
  <si>
    <t>จ้างทำป้ายไวนิล จำนวน 1 รายการ</t>
  </si>
  <si>
    <t>จ้างเช่าเต็นท์ เครื่องเสียงและโต๊ะพร้อม้าปูในโครงการจัดงานปีใหม่ (สวดมนต์ข้ามปีและพิธีตักบาตรต้อนรับวันขึ้นปีใหม่ 2566) จำนวน 3 รายการ</t>
  </si>
  <si>
    <t>ซื้อวัสดุอื่นๆ(วัสดุอุปกณ์สำหรับการจราจร) จำนวน 3 รายการ</t>
  </si>
  <si>
    <t>จ้างซ่อมครุภัณฑ์คอมพิวเตอร์ เลขครุภัณฑ์ 511 95 0046 จำนวน 1 รายการ</t>
  </si>
  <si>
    <t>ซื้อวัสดุยานพาหนะและขนส่งของรถยนต์บรรทุกขนะ ทะเบียน บธ 4579 พัทลุง จำนวน 1 รายการ</t>
  </si>
  <si>
    <t>จ้างทำป้ายไวนิล จำนวน 14 ป้าย</t>
  </si>
  <si>
    <t>65107013762</t>
  </si>
  <si>
    <t>ร้านลองถูกคอมพิวเตอร์</t>
  </si>
  <si>
    <t>ซื้อครุภัณฑ์คอมพิวเตอร์ จำนวน 1 ชุด</t>
  </si>
  <si>
    <t>ซื้อวัสดุงานบ้านงานครัว จำนวน 19 รายการ</t>
  </si>
  <si>
    <t>65117482201</t>
  </si>
  <si>
    <t>จ้างซ่อมรถยนต์บรรทุกขยะ จำนวน 9 รายการ</t>
  </si>
  <si>
    <t xml:space="preserve">ซื้อวัสดุก่อสร้าง  </t>
  </si>
  <si>
    <t>65117468033</t>
  </si>
  <si>
    <t>โรงพิมพ์อาสารักษาดินแดน กรมการปกครอง</t>
  </si>
  <si>
    <t>0994000188251</t>
  </si>
  <si>
    <t>จ้างซ่อมรถยนต์บรรทุก จำนวน 4 คัน</t>
  </si>
  <si>
    <t>ร้านชมกมลการค้า</t>
  </si>
  <si>
    <t>ซื้อวัสดุก่อสร้าง จำนวน 14 รายการ</t>
  </si>
  <si>
    <t>193020045458</t>
  </si>
  <si>
    <t>ซื้อวัสดุวิทยาศาสตร์หรือการแพทย์ จำนวน 2 รายการ</t>
  </si>
  <si>
    <t>จ้างซ่อมรถบรรทุกสิบล้อ จำนวน 11 รายการ</t>
  </si>
  <si>
    <t>ซื้อวัสดุเครื่อแต่งกาย จำนวน 2 รายการ</t>
  </si>
  <si>
    <t>65117329145</t>
  </si>
  <si>
    <t>ซื้อวัสดุสำนักงาน จำนวน 28 รายการ</t>
  </si>
  <si>
    <t>จ้างซ่อมรถบรรทุกขยะ จำนวน 9 รายการ</t>
  </si>
  <si>
    <t>จ้างซ่อมรถยนต์บรรทุกขยะ จำนวน 10 รายการ</t>
  </si>
  <si>
    <t>ซื้อวัสดุยานพาหนะและขนส่ง จำนวน 7 รายการ</t>
  </si>
  <si>
    <t>ร้านราเมศวร์ยนต์</t>
  </si>
  <si>
    <t>จ้างซ่อมรถจักรยานยนต์พ่วงข้าง ทะเบียน 1 กฉ 853และทะเบียน กบว 114 พัทลุง จำนวน 33 รายการ</t>
  </si>
  <si>
    <t>จ้างเหมาเต้นท์เครื่องเสียงและเวทีในโครงการเส้นทางท่องเที่ยว 7 ย่านเก่าวังเจ้าเมืองพัทลุง จำนน 3 รายการ</t>
  </si>
  <si>
    <t>จ้างซ่อมรถยนต์บรรทุกขยะ ทะเบียน 80-5169,ทะเบียน80-3697และทะเบียน 80-3488 พัทลุง จำนวน 8 รายการ</t>
  </si>
  <si>
    <t>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</si>
</sst>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[$-D87041E]d\ mmmm\ yyyy;@"/>
    <numFmt numFmtId="188" formatCode="[$-187041E]d\ mmmm\ yyyy;@"/>
    <numFmt numFmtId="189" formatCode="&quot;฿&quot;#,##0.00;[Red]&quot;฿&quot;#,##0.0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3" fillId="0" borderId="0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/>
    <xf numFmtId="49" fontId="3" fillId="0" borderId="0" xfId="0" applyNumberFormat="1" applyFont="1"/>
    <xf numFmtId="14" fontId="3" fillId="0" borderId="0" xfId="0" applyNumberFormat="1" applyFont="1"/>
    <xf numFmtId="43" fontId="3" fillId="0" borderId="0" xfId="1" applyFont="1"/>
    <xf numFmtId="49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10" fillId="0" borderId="0" xfId="0" applyFont="1"/>
    <xf numFmtId="49" fontId="10" fillId="0" borderId="0" xfId="0" applyNumberFormat="1" applyFont="1"/>
    <xf numFmtId="43" fontId="10" fillId="0" borderId="0" xfId="1" applyFont="1"/>
    <xf numFmtId="49" fontId="10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3" fontId="3" fillId="0" borderId="0" xfId="1" applyFont="1" applyAlignment="1">
      <alignment horizontal="center"/>
    </xf>
    <xf numFmtId="43" fontId="3" fillId="0" borderId="0" xfId="0" applyNumberFormat="1" applyFont="1"/>
    <xf numFmtId="0" fontId="3" fillId="0" borderId="0" xfId="0" applyFont="1" applyAlignment="1">
      <alignment horizontal="center"/>
    </xf>
    <xf numFmtId="187" fontId="3" fillId="0" borderId="0" xfId="0" applyNumberFormat="1" applyFont="1" applyAlignment="1">
      <alignment vertical="top"/>
    </xf>
    <xf numFmtId="187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43" fontId="3" fillId="0" borderId="0" xfId="1" applyFont="1" applyAlignment="1">
      <alignment vertical="top"/>
    </xf>
    <xf numFmtId="188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188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43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87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3" fontId="1" fillId="0" borderId="0" xfId="1" applyFont="1" applyAlignment="1">
      <alignment horizontal="center"/>
    </xf>
    <xf numFmtId="0" fontId="3" fillId="0" borderId="0" xfId="0" applyFont="1" applyAlignment="1">
      <alignment horizontal="center" vertical="top"/>
    </xf>
    <xf numFmtId="43" fontId="3" fillId="0" borderId="0" xfId="1" applyFont="1" applyAlignment="1">
      <alignment vertical="top" wrapText="1"/>
    </xf>
    <xf numFmtId="189" fontId="3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89" fontId="6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2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[$-D87041E]d\ mmmm\ yyyy;@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[$-D87041E]d\ mmmm\ yyyy;@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[$-D87041E]d\ mmmm\ yyyy;@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[$-D87041E]d\ mmmm\ yyyy;@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[$-D87041E]d\ mmmm\ yyyy;@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[$-D87041E]d\ mmmm\ yyyy;@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66675</xdr:rowOff>
    </xdr:from>
    <xdr:to>
      <xdr:col>15</xdr:col>
      <xdr:colOff>0</xdr:colOff>
      <xdr:row>23</xdr:row>
      <xdr:rowOff>288962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0">
              <a:latin typeface="TH SarabunIT๙" panose="020B0500040200020003" pitchFamily="34" charset="-34"/>
              <a:cs typeface="TH SarabunIT๙" panose="020B0500040200020003" pitchFamily="34" charset="-34"/>
            </a:rPr>
            <a:t>ไม่มี</a:t>
          </a:r>
          <a:endParaRPr lang="en-US" sz="1800" b="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0</xdr:col>
      <xdr:colOff>76200</xdr:colOff>
      <xdr:row>26</xdr:row>
      <xdr:rowOff>66675</xdr:rowOff>
    </xdr:from>
    <xdr:to>
      <xdr:col>15</xdr:col>
      <xdr:colOff>0</xdr:colOff>
      <xdr:row>36</xdr:row>
      <xdr:rowOff>288962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ไม่มี</a:t>
          </a:r>
          <a:endParaRPr lang="th-TH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id="11" name="Table224512" displayName="Table224512" ref="A1:R65536" totalsRowShown="0" headerRowDxfId="239" dataDxfId="238">
  <autoFilter ref="A1:R65536"/>
  <tableColumns count="18">
    <tableColumn id="1" name="ปีงบประมาณ" dataDxfId="237"/>
    <tableColumn id="16" name="ประเภทหน่วยงาน" dataDxfId="236"/>
    <tableColumn id="17" name="กระทรวง" dataDxfId="235"/>
    <tableColumn id="2" name="ชื่อหน่วยงาน" dataDxfId="234"/>
    <tableColumn id="3" name="อำเภอ" dataDxfId="233"/>
    <tableColumn id="4" name="จังหวัด" dataDxfId="232"/>
    <tableColumn id="5" name="งานที่ซื้อหรือจ้าง" dataDxfId="231"/>
    <tableColumn id="6" name="วงเงินงบประมาณที่ได้รับจัดสรร" dataDxfId="230"/>
    <tableColumn id="7" name="แหล่งที่มาของงบประมาณ" dataDxfId="229"/>
    <tableColumn id="8" name="สถานะการจัดซื้อจัดจ้าง" dataDxfId="228"/>
    <tableColumn id="9" name="วิธีการจัดซื้อจัดจ้าง" dataDxfId="227"/>
    <tableColumn id="10" name="ราคากลาง (บาท)" dataDxfId="226"/>
    <tableColumn id="18" name="ราคาที่ตกลงซื้อหรือจ้าง (บาท)" dataDxfId="225"/>
    <tableColumn id="11" name="เลขประจำตัวผู้เสียภาษี" dataDxfId="224"/>
    <tableColumn id="12" name="รายชื่อผู้ประกอบการที่ได้รับการคัดเลือก" dataDxfId="223"/>
    <tableColumn id="13" name="เลขที่โครงการ" dataDxfId="222"/>
    <tableColumn id="14" name="วันที่ลงนามในสัญญา " dataDxfId="221"/>
    <tableColumn id="15" name="วันสิ้นสุดสัญญา" dataDxfId="22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6" name="Table227" displayName="Table227" ref="A1:R65536" totalsRowShown="0" headerRowDxfId="59" dataDxfId="58">
  <autoFilter ref="A1:R65536"/>
  <tableColumns count="18">
    <tableColumn id="1" name="ปีงบประมาณ" dataDxfId="57"/>
    <tableColumn id="16" name="ประเภทหน่วยงาน" dataDxfId="56"/>
    <tableColumn id="17" name="กระทรวง" dataDxfId="55"/>
    <tableColumn id="2" name="ชื่อหน่วยงาน" dataDxfId="54"/>
    <tableColumn id="3" name="อำเภอ" dataDxfId="53"/>
    <tableColumn id="4" name="จังหวัด" dataDxfId="52"/>
    <tableColumn id="5" name="งานที่ซื้อหรือจ้าง" dataDxfId="51"/>
    <tableColumn id="6" name="วงเงินงบประมาณที่ได้รับจัดสรร" dataDxfId="50"/>
    <tableColumn id="7" name="แหล่งที่มาของงบประมาณ" dataDxfId="49"/>
    <tableColumn id="8" name="สถานะการจัดซื้อจัดจ้าง" dataDxfId="48"/>
    <tableColumn id="9" name="วิธีการจัดซื้อจัดจ้าง" dataDxfId="47"/>
    <tableColumn id="10" name="ราคากลาง (บาท)" dataDxfId="46"/>
    <tableColumn id="18" name="ราคาที่ตกลงซื้อหรือจ้าง (บาท)" dataDxfId="45"/>
    <tableColumn id="11" name="เลขประจำตัวผู้เสียภาษี" dataDxfId="44"/>
    <tableColumn id="12" name="รายชื่อผู้ประกอบการที่ได้รับการคัดเลือก" dataDxfId="43"/>
    <tableColumn id="13" name="เลขที่โครงการ" dataDxfId="42"/>
    <tableColumn id="14" name="วันที่ลงนามในสัญญา " dataDxfId="41"/>
    <tableColumn id="15" name="วันสิ้นสุดสัญญา" dataDxfId="4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7" name="Table28" displayName="Table28" ref="A1:R65569" totalsRowShown="0" headerRowDxfId="39" dataDxfId="38">
  <autoFilter ref="A1:R65569"/>
  <tableColumns count="18">
    <tableColumn id="1" name="ปีงบประมาณ" dataDxfId="37"/>
    <tableColumn id="16" name="ประเภทหน่วยงาน" dataDxfId="36"/>
    <tableColumn id="17" name="กระทรวง" dataDxfId="35"/>
    <tableColumn id="2" name="ชื่อหน่วยงาน" dataDxfId="34"/>
    <tableColumn id="3" name="อำเภอ" dataDxfId="33"/>
    <tableColumn id="4" name="จังหวัด" dataDxfId="32"/>
    <tableColumn id="5" name="งานที่ซื้อหรือจ้าง" dataDxfId="31"/>
    <tableColumn id="6" name="วงเงินงบประมาณที่ได้รับจัดสรร" dataDxfId="30"/>
    <tableColumn id="7" name="แหล่งที่มาของงบประมาณ" dataDxfId="29"/>
    <tableColumn id="8" name="สถานะการจัดซื้อจัดจ้าง" dataDxfId="28"/>
    <tableColumn id="9" name="วิธีการจัดซื้อจัดจ้าง" dataDxfId="27"/>
    <tableColumn id="10" name="ราคากลาง (บาท)" dataDxfId="26"/>
    <tableColumn id="18" name="ราคาที่ตกลงซื้อหรือจ้าง (บาท)" dataDxfId="25"/>
    <tableColumn id="11" name="เลขประจำตัวผู้เสียภาษี" dataDxfId="24"/>
    <tableColumn id="12" name="รายชื่อผู้ประกอบการที่ได้รับการคัดเลือก" dataDxfId="23"/>
    <tableColumn id="13" name="เลขที่โครงการ" dataDxfId="22"/>
    <tableColumn id="14" name="วันที่ลงนามในสัญญา " dataDxfId="21"/>
    <tableColumn id="15" name="วันสิ้นสุดสัญญา" dataDxfId="2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" name="Table2" displayName="Table2" ref="A1:R65536" totalsRowShown="0" headerRowDxfId="19" dataDxfId="18">
  <autoFilter ref="A1:R65536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2" name="Table22413" displayName="Table22413" ref="A1:R65536" totalsRowShown="0" headerRowDxfId="219" dataDxfId="218">
  <autoFilter ref="A1:R65536"/>
  <tableColumns count="18">
    <tableColumn id="1" name="ปีงบประมาณ" dataDxfId="217"/>
    <tableColumn id="16" name="ประเภทหน่วยงาน" dataDxfId="216"/>
    <tableColumn id="17" name="กระทรวง" dataDxfId="215"/>
    <tableColumn id="2" name="ชื่อหน่วยงาน" dataDxfId="214"/>
    <tableColumn id="3" name="อำเภอ" dataDxfId="213"/>
    <tableColumn id="4" name="จังหวัด" dataDxfId="212"/>
    <tableColumn id="5" name="งานที่ซื้อหรือจ้าง" dataDxfId="211"/>
    <tableColumn id="6" name="วงเงินงบประมาณที่ได้รับจัดสรร" dataDxfId="210"/>
    <tableColumn id="7" name="แหล่งที่มาของงบประมาณ" dataDxfId="209"/>
    <tableColumn id="8" name="สถานะการจัดซื้อจัดจ้าง" dataDxfId="208"/>
    <tableColumn id="9" name="วิธีการจัดซื้อจัดจ้าง" dataDxfId="207"/>
    <tableColumn id="10" name="ราคากลาง (บาท)" dataDxfId="206"/>
    <tableColumn id="18" name="ราคาที่ตกลงซื้อหรือจ้าง (บาท)" dataDxfId="205"/>
    <tableColumn id="11" name="เลขประจำตัวผู้เสียภาษี" dataDxfId="204"/>
    <tableColumn id="12" name="รายชื่อผู้ประกอบการที่ได้รับการคัดเลือก" dataDxfId="203"/>
    <tableColumn id="13" name="เลขที่โครงการ" dataDxfId="202"/>
    <tableColumn id="14" name="วันที่ลงนามในสัญญา " dataDxfId="201"/>
    <tableColumn id="15" name="วันสิ้นสุดสัญญา" dataDxfId="20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0" name="Table2516" displayName="Table2516" ref="A1:R65536" totalsRowShown="0" headerRowDxfId="199" dataDxfId="198">
  <autoFilter ref="A1:R65536"/>
  <tableColumns count="18">
    <tableColumn id="1" name="ปีงบประมาณ" dataDxfId="197"/>
    <tableColumn id="16" name="ประเภทหน่วยงาน" dataDxfId="196"/>
    <tableColumn id="17" name="กระทรวง" dataDxfId="195"/>
    <tableColumn id="2" name="ชื่อหน่วยงาน" dataDxfId="194"/>
    <tableColumn id="3" name="อำเภอ" dataDxfId="193"/>
    <tableColumn id="4" name="จังหวัด" dataDxfId="192"/>
    <tableColumn id="5" name="งานที่ซื้อหรือจ้าง" dataDxfId="191"/>
    <tableColumn id="6" name="วงเงินงบประมาณที่ได้รับจัดสรร" dataDxfId="190" dataCellStyle="เครื่องหมายจุลภาค"/>
    <tableColumn id="7" name="แหล่งที่มาของงบประมาณ" dataDxfId="189"/>
    <tableColumn id="8" name="สถานะการจัดซื้อจัดจ้าง" dataDxfId="188"/>
    <tableColumn id="9" name="วิธีการจัดซื้อจัดจ้าง" dataDxfId="187"/>
    <tableColumn id="10" name="ราคากลาง (บาท)" dataDxfId="186" dataCellStyle="เครื่องหมายจุลภาค"/>
    <tableColumn id="18" name="ราคาที่ตกลงซื้อหรือจ้าง (บาท)" dataDxfId="185" dataCellStyle="เครื่องหมายจุลภาค"/>
    <tableColumn id="11" name="เลขประจำตัวผู้เสียภาษี" dataDxfId="184"/>
    <tableColumn id="12" name="รายชื่อผู้ประกอบการที่ได้รับการคัดเลือก" dataDxfId="183"/>
    <tableColumn id="13" name="เลขที่โครงการ" dataDxfId="182"/>
    <tableColumn id="14" name="วันที่ลงนามในสัญญา " dataDxfId="181"/>
    <tableColumn id="15" name="วันสิ้นสุดสัญญา" dataDxfId="18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24" displayName="Table24" ref="A1:R65569" totalsRowShown="0" headerRowDxfId="179" dataDxfId="178">
  <autoFilter ref="A1:R65569"/>
  <tableColumns count="18">
    <tableColumn id="1" name="ปีงบประมาณ" dataDxfId="177"/>
    <tableColumn id="16" name="ประเภทหน่วยงาน" dataDxfId="176"/>
    <tableColumn id="17" name="กระทรวง" dataDxfId="175"/>
    <tableColumn id="2" name="ชื่อหน่วยงาน" dataDxfId="174"/>
    <tableColumn id="3" name="อำเภอ" dataDxfId="173"/>
    <tableColumn id="4" name="จังหวัด" dataDxfId="172"/>
    <tableColumn id="5" name="งานที่ซื้อหรือจ้าง" dataDxfId="171"/>
    <tableColumn id="6" name="วงเงินงบประมาณที่ได้รับจัดสรร" dataDxfId="170"/>
    <tableColumn id="7" name="แหล่งที่มาของงบประมาณ" dataDxfId="169"/>
    <tableColumn id="8" name="สถานะการจัดซื้อจัดจ้าง" dataDxfId="168"/>
    <tableColumn id="9" name="วิธีการจัดซื้อจัดจ้าง" dataDxfId="167"/>
    <tableColumn id="10" name="ราคากลาง (บาท)" dataDxfId="166"/>
    <tableColumn id="18" name="ราคาที่ตกลงซื้อหรือจ้าง (บาท)" dataDxfId="165"/>
    <tableColumn id="11" name="เลขประจำตัวผู้เสียภาษี" dataDxfId="164"/>
    <tableColumn id="12" name="รายชื่อผู้ประกอบการที่ได้รับการคัดเลือก" dataDxfId="163"/>
    <tableColumn id="13" name="เลขที่โครงการ" dataDxfId="162"/>
    <tableColumn id="14" name="วันที่ลงนามในสัญญา " dataDxfId="161"/>
    <tableColumn id="15" name="วันสิ้นสุดสัญญา" dataDxfId="16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le224" displayName="Table224" ref="A1:R65536" totalsRowShown="0" headerRowDxfId="159" dataDxfId="158">
  <autoFilter ref="A1:R65536"/>
  <tableColumns count="18">
    <tableColumn id="1" name="ปีงบประมาณ" dataDxfId="157"/>
    <tableColumn id="16" name="ประเภทหน่วยงาน" dataDxfId="156"/>
    <tableColumn id="17" name="กระทรวง" dataDxfId="155"/>
    <tableColumn id="2" name="ชื่อหน่วยงาน" dataDxfId="154"/>
    <tableColumn id="3" name="อำเภอ" dataDxfId="153"/>
    <tableColumn id="4" name="จังหวัด" dataDxfId="152"/>
    <tableColumn id="5" name="งานที่ซื้อหรือจ้าง" dataDxfId="151"/>
    <tableColumn id="6" name="วงเงินงบประมาณที่ได้รับจัดสรร" dataDxfId="150"/>
    <tableColumn id="7" name="แหล่งที่มาของงบประมาณ" dataDxfId="149"/>
    <tableColumn id="8" name="สถานะการจัดซื้อจัดจ้าง" dataDxfId="148"/>
    <tableColumn id="9" name="วิธีการจัดซื้อจัดจ้าง" dataDxfId="147"/>
    <tableColumn id="10" name="ราคากลาง (บาท)" dataDxfId="146"/>
    <tableColumn id="18" name="ราคาที่ตกลงซื้อหรือจ้าง (บาท)" dataDxfId="145"/>
    <tableColumn id="11" name="เลขประจำตัวผู้เสียภาษี" dataDxfId="144"/>
    <tableColumn id="12" name="รายชื่อผู้ประกอบการที่ได้รับการคัดเลือก" dataDxfId="143"/>
    <tableColumn id="13" name="เลขที่โครงการ" dataDxfId="142"/>
    <tableColumn id="14" name="วันที่ลงนามในสัญญา " dataDxfId="141"/>
    <tableColumn id="15" name="วันสิ้นสุดสัญญา" dataDxfId="14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9" name="Table25" displayName="Table25" ref="A1:R65536" totalsRowShown="0" headerRowDxfId="139" dataDxfId="138">
  <autoFilter ref="A1:R65536"/>
  <tableColumns count="18">
    <tableColumn id="1" name="ปีงบประมาณ" dataDxfId="137"/>
    <tableColumn id="16" name="ประเภทหน่วยงาน" dataDxfId="136"/>
    <tableColumn id="17" name="กระทรวง" dataDxfId="135"/>
    <tableColumn id="2" name="ชื่อหน่วยงาน" dataDxfId="134"/>
    <tableColumn id="3" name="อำเภอ" dataDxfId="133"/>
    <tableColumn id="4" name="จังหวัด" dataDxfId="132"/>
    <tableColumn id="5" name="งานที่ซื้อหรือจ้าง" dataDxfId="131"/>
    <tableColumn id="6" name="วงเงินงบประมาณที่ได้รับจัดสรร" dataDxfId="130" dataCellStyle="เครื่องหมายจุลภาค"/>
    <tableColumn id="7" name="แหล่งที่มาของงบประมาณ" dataDxfId="129"/>
    <tableColumn id="8" name="สถานะการจัดซื้อจัดจ้าง" dataDxfId="128"/>
    <tableColumn id="9" name="วิธีการจัดซื้อจัดจ้าง" dataDxfId="127"/>
    <tableColumn id="10" name="ราคากลาง (บาท)" dataDxfId="126" dataCellStyle="เครื่องหมายจุลภาค"/>
    <tableColumn id="18" name="ราคาที่ตกลงซื้อหรือจ้าง (บาท)" dataDxfId="125" dataCellStyle="เครื่องหมายจุลภาค"/>
    <tableColumn id="11" name="เลขประจำตัวผู้เสียภาษี" dataDxfId="124"/>
    <tableColumn id="12" name="รายชื่อผู้ประกอบการที่ได้รับการคัดเลือก" dataDxfId="123"/>
    <tableColumn id="13" name="เลขที่โครงการ" dataDxfId="122"/>
    <tableColumn id="14" name="วันที่ลงนามในสัญญา " dataDxfId="121"/>
    <tableColumn id="15" name="วันสิ้นสุดสัญญา" dataDxfId="12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4" name="Table2245" displayName="Table2245" ref="A1:R65536" totalsRowShown="0" headerRowDxfId="119" dataDxfId="118">
  <autoFilter ref="A1:R65536"/>
  <tableColumns count="18">
    <tableColumn id="1" name="ปีงบประมาณ" dataDxfId="117"/>
    <tableColumn id="16" name="ประเภทหน่วยงาน" dataDxfId="116"/>
    <tableColumn id="17" name="กระทรวง" dataDxfId="115"/>
    <tableColumn id="2" name="ชื่อหน่วยงาน" dataDxfId="114"/>
    <tableColumn id="3" name="อำเภอ" dataDxfId="113"/>
    <tableColumn id="4" name="จังหวัด" dataDxfId="112"/>
    <tableColumn id="5" name="งานที่ซื้อหรือจ้าง" dataDxfId="111"/>
    <tableColumn id="6" name="วงเงินงบประมาณที่ได้รับจัดสรร" dataDxfId="110"/>
    <tableColumn id="7" name="แหล่งที่มาของงบประมาณ" dataDxfId="109"/>
    <tableColumn id="8" name="สถานะการจัดซื้อจัดจ้าง" dataDxfId="108"/>
    <tableColumn id="9" name="วิธีการจัดซื้อจัดจ้าง" dataDxfId="107"/>
    <tableColumn id="10" name="ราคากลาง (บาท)" dataDxfId="106"/>
    <tableColumn id="18" name="ราคาที่ตกลงซื้อหรือจ้าง (บาท)" dataDxfId="105"/>
    <tableColumn id="11" name="เลขประจำตัวผู้เสียภาษี" dataDxfId="104"/>
    <tableColumn id="12" name="รายชื่อผู้ประกอบการที่ได้รับการคัดเลือก" dataDxfId="103"/>
    <tableColumn id="13" name="เลขที่โครงการ" dataDxfId="102"/>
    <tableColumn id="14" name="วันที่ลงนามในสัญญา " dataDxfId="101"/>
    <tableColumn id="15" name="วันสิ้นสุดสัญญา" dataDxfId="10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" name="Table22" displayName="Table22" ref="A1:R65536" totalsRowShown="0" headerRowDxfId="99" dataDxfId="98">
  <autoFilter ref="A1:R65536"/>
  <tableColumns count="18">
    <tableColumn id="1" name="ปีงบประมาณ" dataDxfId="97"/>
    <tableColumn id="16" name="ประเภทหน่วยงาน" dataDxfId="96"/>
    <tableColumn id="17" name="กระทรวง" dataDxfId="95"/>
    <tableColumn id="2" name="ชื่อหน่วยงาน" dataDxfId="94"/>
    <tableColumn id="3" name="อำเภอ" dataDxfId="93"/>
    <tableColumn id="4" name="จังหวัด" dataDxfId="92"/>
    <tableColumn id="5" name="งานที่ซื้อหรือจ้าง" dataDxfId="91"/>
    <tableColumn id="6" name="วงเงินงบประมาณที่ได้รับจัดสรร" dataDxfId="90"/>
    <tableColumn id="7" name="แหล่งที่มาของงบประมาณ" dataDxfId="89"/>
    <tableColumn id="8" name="สถานะการจัดซื้อจัดจ้าง" dataDxfId="88"/>
    <tableColumn id="9" name="วิธีการจัดซื้อจัดจ้าง" dataDxfId="87"/>
    <tableColumn id="10" name="ราคากลาง (บาท)" dataDxfId="86"/>
    <tableColumn id="18" name="ราคาที่ตกลงซื้อหรือจ้าง (บาท)" dataDxfId="85"/>
    <tableColumn id="11" name="เลขประจำตัวผู้เสียภาษี" dataDxfId="84"/>
    <tableColumn id="12" name="รายชื่อผู้ประกอบการที่ได้รับการคัดเลือก" dataDxfId="83"/>
    <tableColumn id="13" name="เลขที่โครงการ" dataDxfId="82"/>
    <tableColumn id="14" name="วันที่ลงนามในสัญญา " dataDxfId="81"/>
    <tableColumn id="15" name="วันสิ้นสุดสัญญา" dataDxfId="8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8" name="Table29" displayName="Table29" ref="A1:R65536" totalsRowShown="0" headerRowDxfId="79" dataDxfId="78">
  <autoFilter ref="A1:R65536"/>
  <tableColumns count="18">
    <tableColumn id="1" name="ปีงบประมาณ" dataDxfId="77"/>
    <tableColumn id="16" name="ประเภทหน่วยงาน" dataDxfId="76"/>
    <tableColumn id="17" name="กระทรวง" dataDxfId="75"/>
    <tableColumn id="2" name="ชื่อหน่วยงาน" dataDxfId="74"/>
    <tableColumn id="3" name="อำเภอ" dataDxfId="73"/>
    <tableColumn id="4" name="จังหวัด" dataDxfId="72"/>
    <tableColumn id="5" name="งานที่ซื้อหรือจ้าง" dataDxfId="71"/>
    <tableColumn id="6" name="วงเงินงบประมาณที่ได้รับจัดสรร" dataDxfId="70" dataCellStyle="เครื่องหมายจุลภาค"/>
    <tableColumn id="7" name="แหล่งที่มาของงบประมาณ" dataDxfId="69"/>
    <tableColumn id="8" name="สถานะการจัดซื้อจัดจ้าง" dataDxfId="68"/>
    <tableColumn id="9" name="วิธีการจัดซื้อจัดจ้าง" dataDxfId="67"/>
    <tableColumn id="10" name="ราคากลาง (บาท)" dataDxfId="66" dataCellStyle="เครื่องหมายจุลภาค"/>
    <tableColumn id="18" name="ราคาที่ตกลงซื้อหรือจ้าง (บาท)" dataDxfId="65" dataCellStyle="เครื่องหมายจุลภาค"/>
    <tableColumn id="11" name="เลขประจำตัวผู้เสียภาษี" dataDxfId="64"/>
    <tableColumn id="12" name="รายชื่อผู้ประกอบการที่ได้รับการคัดเลือก" dataDxfId="63"/>
    <tableColumn id="13" name="เลขที่โครงการ" dataDxfId="62"/>
    <tableColumn id="14" name="วันที่ลงนามในสัญญา " dataDxfId="61"/>
    <tableColumn id="15" name="วันสิ้นสุดสัญญา" dataDxfId="6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zoomScaleNormal="100" workbookViewId="0">
      <selection activeCell="H12" sqref="H12"/>
    </sheetView>
  </sheetViews>
  <sheetFormatPr defaultColWidth="9" defaultRowHeight="21" x14ac:dyDescent="0.35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3.75" x14ac:dyDescent="0.5">
      <c r="A1" s="45" t="s">
        <v>150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33.75" x14ac:dyDescent="0.5">
      <c r="A2" s="45" t="s">
        <v>131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23.25" x14ac:dyDescent="0.35">
      <c r="A3" s="5" t="s">
        <v>132</v>
      </c>
    </row>
    <row r="5" spans="1:15" x14ac:dyDescent="0.35">
      <c r="D5" s="7" t="s">
        <v>8</v>
      </c>
      <c r="E5" s="7" t="s">
        <v>133</v>
      </c>
      <c r="F5" s="7" t="s">
        <v>135</v>
      </c>
      <c r="G5" s="6"/>
    </row>
    <row r="6" spans="1:15" ht="23.25" x14ac:dyDescent="0.35">
      <c r="D6" s="8" t="s">
        <v>136</v>
      </c>
      <c r="E6" s="42">
        <v>12</v>
      </c>
      <c r="F6" s="41">
        <v>34920854.799999997</v>
      </c>
      <c r="G6" s="6"/>
    </row>
    <row r="7" spans="1:15" ht="23.25" x14ac:dyDescent="0.35">
      <c r="D7" s="8" t="s">
        <v>137</v>
      </c>
      <c r="E7" s="42"/>
      <c r="F7" s="41"/>
      <c r="G7" s="6"/>
    </row>
    <row r="8" spans="1:15" ht="23.25" x14ac:dyDescent="0.35">
      <c r="D8" s="8" t="s">
        <v>138</v>
      </c>
      <c r="E8" s="42" t="s">
        <v>1033</v>
      </c>
      <c r="F8" s="41">
        <v>29853925.43</v>
      </c>
      <c r="G8" s="6"/>
    </row>
    <row r="9" spans="1:15" ht="23.25" x14ac:dyDescent="0.35">
      <c r="D9" s="8" t="s">
        <v>139</v>
      </c>
      <c r="E9" s="42"/>
      <c r="F9" s="41"/>
      <c r="G9" s="6"/>
    </row>
    <row r="10" spans="1:15" ht="23.25" x14ac:dyDescent="0.35">
      <c r="D10" s="8" t="s">
        <v>142</v>
      </c>
      <c r="E10" s="42"/>
      <c r="F10" s="41"/>
      <c r="G10" s="6"/>
    </row>
    <row r="11" spans="1:15" x14ac:dyDescent="0.35">
      <c r="D11" s="7" t="s">
        <v>134</v>
      </c>
      <c r="E11" s="43">
        <f>E6+E8</f>
        <v>662</v>
      </c>
      <c r="F11" s="44">
        <f>SUM(F6:F10)</f>
        <v>64774780.229999997</v>
      </c>
    </row>
    <row r="13" spans="1:15" ht="23.25" x14ac:dyDescent="0.35">
      <c r="A13" s="5" t="s">
        <v>140</v>
      </c>
    </row>
    <row r="26" spans="1:1" ht="23.25" x14ac:dyDescent="0.3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view="pageBreakPreview" topLeftCell="A37" zoomScaleNormal="100" zoomScaleSheetLayoutView="100" workbookViewId="0">
      <selection activeCell="B71" sqref="B71"/>
    </sheetView>
  </sheetViews>
  <sheetFormatPr defaultRowHeight="21" x14ac:dyDescent="0.35"/>
  <cols>
    <col min="1" max="1" width="14.25" style="26" bestFit="1" customWidth="1"/>
    <col min="2" max="2" width="19.375" style="26" customWidth="1"/>
    <col min="3" max="3" width="14.375" style="26" customWidth="1"/>
    <col min="4" max="4" width="14.125" style="26" bestFit="1" customWidth="1"/>
    <col min="5" max="5" width="9.25" style="26" bestFit="1" customWidth="1"/>
    <col min="6" max="6" width="9.875" style="26" bestFit="1" customWidth="1"/>
    <col min="7" max="7" width="31.25" style="26" customWidth="1"/>
    <col min="8" max="8" width="27.375" style="28" bestFit="1" customWidth="1"/>
    <col min="9" max="9" width="23.625" style="26" bestFit="1" customWidth="1"/>
    <col min="10" max="10" width="21.625" style="26" bestFit="1" customWidth="1"/>
    <col min="11" max="11" width="18.375" style="26" bestFit="1" customWidth="1"/>
    <col min="12" max="12" width="17.25" style="28" bestFit="1" customWidth="1"/>
    <col min="13" max="13" width="26.75" style="28" bestFit="1" customWidth="1"/>
    <col min="14" max="14" width="21.125" style="27" bestFit="1" customWidth="1"/>
    <col min="15" max="15" width="33" style="26" bestFit="1" customWidth="1"/>
    <col min="16" max="16" width="13.25" style="26" bestFit="1" customWidth="1"/>
    <col min="17" max="17" width="20.25" style="25" bestFit="1" customWidth="1"/>
    <col min="18" max="18" width="19.375" style="24" customWidth="1"/>
    <col min="19" max="16384" width="9" style="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38" t="s">
        <v>5</v>
      </c>
      <c r="I1" s="2" t="s">
        <v>6</v>
      </c>
      <c r="J1" s="2" t="s">
        <v>7</v>
      </c>
      <c r="K1" s="2" t="s">
        <v>8</v>
      </c>
      <c r="L1" s="38" t="s">
        <v>9</v>
      </c>
      <c r="M1" s="38" t="s">
        <v>143</v>
      </c>
      <c r="N1" s="37" t="s">
        <v>10</v>
      </c>
      <c r="O1" s="2" t="s">
        <v>11</v>
      </c>
      <c r="P1" s="2" t="s">
        <v>144</v>
      </c>
      <c r="Q1" s="36" t="s">
        <v>12</v>
      </c>
      <c r="R1" s="36" t="s">
        <v>13</v>
      </c>
    </row>
    <row r="2" spans="1:18" s="30" customFormat="1" ht="42" x14ac:dyDescent="0.2">
      <c r="A2" s="30">
        <v>2566</v>
      </c>
      <c r="B2" s="30" t="s">
        <v>848</v>
      </c>
      <c r="C2" s="30" t="s">
        <v>51</v>
      </c>
      <c r="D2" s="30" t="s">
        <v>145</v>
      </c>
      <c r="E2" s="30" t="s">
        <v>148</v>
      </c>
      <c r="F2" s="30" t="s">
        <v>88</v>
      </c>
      <c r="G2" s="35" t="s">
        <v>917</v>
      </c>
      <c r="H2" s="34">
        <v>15650</v>
      </c>
      <c r="I2" s="30" t="s">
        <v>149</v>
      </c>
      <c r="J2" s="30" t="s">
        <v>151</v>
      </c>
      <c r="K2" s="30" t="s">
        <v>138</v>
      </c>
      <c r="L2" s="34">
        <v>15650</v>
      </c>
      <c r="M2" s="34">
        <v>15650</v>
      </c>
      <c r="N2" s="33" t="s">
        <v>278</v>
      </c>
      <c r="O2" s="30" t="s">
        <v>515</v>
      </c>
      <c r="P2" s="30">
        <v>66069533072</v>
      </c>
      <c r="Q2" s="29">
        <v>45104</v>
      </c>
      <c r="R2" s="29">
        <v>45105</v>
      </c>
    </row>
    <row r="3" spans="1:18" x14ac:dyDescent="0.35">
      <c r="A3" s="30">
        <v>2566</v>
      </c>
      <c r="B3" s="30" t="s">
        <v>848</v>
      </c>
      <c r="C3" s="30" t="s">
        <v>51</v>
      </c>
      <c r="D3" s="30" t="s">
        <v>145</v>
      </c>
      <c r="E3" s="30" t="s">
        <v>148</v>
      </c>
      <c r="F3" s="30" t="s">
        <v>88</v>
      </c>
      <c r="G3" s="26" t="s">
        <v>345</v>
      </c>
      <c r="H3" s="28">
        <v>15400</v>
      </c>
      <c r="I3" s="30" t="s">
        <v>149</v>
      </c>
      <c r="J3" s="30" t="s">
        <v>151</v>
      </c>
      <c r="K3" s="30" t="s">
        <v>138</v>
      </c>
      <c r="L3" s="28">
        <v>15400</v>
      </c>
      <c r="M3" s="28">
        <v>15400</v>
      </c>
      <c r="N3" s="27" t="s">
        <v>158</v>
      </c>
      <c r="O3" s="26" t="s">
        <v>846</v>
      </c>
      <c r="P3" s="26">
        <v>66069529091</v>
      </c>
      <c r="Q3" s="29">
        <v>45104</v>
      </c>
      <c r="R3" s="29">
        <v>45105</v>
      </c>
    </row>
    <row r="4" spans="1:18" x14ac:dyDescent="0.35">
      <c r="A4" s="30">
        <v>2566</v>
      </c>
      <c r="B4" s="30" t="s">
        <v>848</v>
      </c>
      <c r="C4" s="30" t="s">
        <v>51</v>
      </c>
      <c r="D4" s="30" t="s">
        <v>145</v>
      </c>
      <c r="E4" s="30" t="s">
        <v>148</v>
      </c>
      <c r="F4" s="30" t="s">
        <v>88</v>
      </c>
      <c r="G4" s="26" t="s">
        <v>916</v>
      </c>
      <c r="H4" s="28">
        <v>6320</v>
      </c>
      <c r="I4" s="30" t="s">
        <v>149</v>
      </c>
      <c r="J4" s="30" t="s">
        <v>151</v>
      </c>
      <c r="K4" s="30" t="s">
        <v>138</v>
      </c>
      <c r="L4" s="28">
        <v>6320</v>
      </c>
      <c r="M4" s="28">
        <v>6320</v>
      </c>
      <c r="N4" s="27" t="s">
        <v>156</v>
      </c>
      <c r="O4" s="26" t="s">
        <v>157</v>
      </c>
      <c r="P4" s="26">
        <v>66069525844</v>
      </c>
      <c r="Q4" s="29">
        <v>45104</v>
      </c>
      <c r="R4" s="29">
        <v>45105</v>
      </c>
    </row>
    <row r="5" spans="1:18" s="26" customFormat="1" ht="63" x14ac:dyDescent="0.2">
      <c r="A5" s="30">
        <v>2566</v>
      </c>
      <c r="B5" s="30" t="s">
        <v>848</v>
      </c>
      <c r="C5" s="30" t="s">
        <v>51</v>
      </c>
      <c r="D5" s="30" t="s">
        <v>145</v>
      </c>
      <c r="E5" s="30" t="s">
        <v>148</v>
      </c>
      <c r="F5" s="30" t="s">
        <v>88</v>
      </c>
      <c r="G5" s="31" t="s">
        <v>915</v>
      </c>
      <c r="H5" s="28">
        <v>19600</v>
      </c>
      <c r="I5" s="30" t="s">
        <v>149</v>
      </c>
      <c r="J5" s="30" t="s">
        <v>151</v>
      </c>
      <c r="K5" s="30" t="s">
        <v>138</v>
      </c>
      <c r="L5" s="28">
        <v>19600</v>
      </c>
      <c r="M5" s="28">
        <v>19600</v>
      </c>
      <c r="N5" s="27" t="s">
        <v>162</v>
      </c>
      <c r="O5" s="26" t="s">
        <v>163</v>
      </c>
      <c r="P5" s="26">
        <v>66069522684</v>
      </c>
      <c r="Q5" s="29">
        <v>45104</v>
      </c>
      <c r="R5" s="29">
        <v>45105</v>
      </c>
    </row>
    <row r="6" spans="1:18" s="26" customFormat="1" ht="42" x14ac:dyDescent="0.2">
      <c r="A6" s="30">
        <v>2566</v>
      </c>
      <c r="B6" s="30" t="s">
        <v>848</v>
      </c>
      <c r="C6" s="30" t="s">
        <v>51</v>
      </c>
      <c r="D6" s="30" t="s">
        <v>145</v>
      </c>
      <c r="E6" s="30" t="s">
        <v>148</v>
      </c>
      <c r="F6" s="30" t="s">
        <v>88</v>
      </c>
      <c r="G6" s="31" t="s">
        <v>914</v>
      </c>
      <c r="H6" s="28">
        <v>31215</v>
      </c>
      <c r="I6" s="30" t="s">
        <v>149</v>
      </c>
      <c r="J6" s="30" t="s">
        <v>151</v>
      </c>
      <c r="K6" s="30" t="s">
        <v>138</v>
      </c>
      <c r="L6" s="28">
        <v>31215</v>
      </c>
      <c r="M6" s="28">
        <v>31215</v>
      </c>
      <c r="N6" s="27" t="s">
        <v>344</v>
      </c>
      <c r="O6" s="26" t="s">
        <v>161</v>
      </c>
      <c r="P6" s="26">
        <v>66069567415</v>
      </c>
      <c r="Q6" s="29">
        <v>45105</v>
      </c>
      <c r="R6" s="29">
        <v>45106</v>
      </c>
    </row>
    <row r="7" spans="1:18" x14ac:dyDescent="0.35">
      <c r="A7" s="30">
        <v>2566</v>
      </c>
      <c r="B7" s="30" t="s">
        <v>848</v>
      </c>
      <c r="C7" s="30" t="s">
        <v>51</v>
      </c>
      <c r="D7" s="30" t="s">
        <v>145</v>
      </c>
      <c r="E7" s="30" t="s">
        <v>148</v>
      </c>
      <c r="F7" s="30" t="s">
        <v>88</v>
      </c>
      <c r="G7" s="26" t="s">
        <v>913</v>
      </c>
      <c r="H7" s="28">
        <v>11205</v>
      </c>
      <c r="I7" s="30" t="s">
        <v>149</v>
      </c>
      <c r="J7" s="30" t="s">
        <v>151</v>
      </c>
      <c r="K7" s="30" t="s">
        <v>138</v>
      </c>
      <c r="L7" s="28">
        <v>11205</v>
      </c>
      <c r="M7" s="28">
        <v>11205</v>
      </c>
      <c r="N7" s="27" t="s">
        <v>159</v>
      </c>
      <c r="O7" s="26" t="s">
        <v>473</v>
      </c>
      <c r="P7" s="26">
        <v>66069561452</v>
      </c>
      <c r="Q7" s="29">
        <v>45105</v>
      </c>
      <c r="R7" s="29">
        <v>45106</v>
      </c>
    </row>
    <row r="8" spans="1:18" s="26" customFormat="1" ht="63" x14ac:dyDescent="0.2">
      <c r="A8" s="30">
        <v>2566</v>
      </c>
      <c r="B8" s="30" t="s">
        <v>848</v>
      </c>
      <c r="C8" s="30" t="s">
        <v>51</v>
      </c>
      <c r="D8" s="30" t="s">
        <v>145</v>
      </c>
      <c r="E8" s="30" t="s">
        <v>148</v>
      </c>
      <c r="F8" s="30" t="s">
        <v>88</v>
      </c>
      <c r="G8" s="31" t="s">
        <v>912</v>
      </c>
      <c r="H8" s="28">
        <v>7455</v>
      </c>
      <c r="I8" s="30" t="s">
        <v>149</v>
      </c>
      <c r="J8" s="30" t="s">
        <v>151</v>
      </c>
      <c r="K8" s="30" t="s">
        <v>138</v>
      </c>
      <c r="L8" s="28">
        <v>7455</v>
      </c>
      <c r="M8" s="28">
        <v>7455</v>
      </c>
      <c r="N8" s="27" t="s">
        <v>893</v>
      </c>
      <c r="O8" s="26" t="s">
        <v>892</v>
      </c>
      <c r="P8" s="26">
        <v>66069553290</v>
      </c>
      <c r="Q8" s="29">
        <v>45105</v>
      </c>
      <c r="R8" s="29">
        <v>45106</v>
      </c>
    </row>
    <row r="9" spans="1:18" x14ac:dyDescent="0.35">
      <c r="A9" s="30">
        <v>2566</v>
      </c>
      <c r="B9" s="30" t="s">
        <v>848</v>
      </c>
      <c r="C9" s="30" t="s">
        <v>51</v>
      </c>
      <c r="D9" s="30" t="s">
        <v>145</v>
      </c>
      <c r="E9" s="30" t="s">
        <v>148</v>
      </c>
      <c r="F9" s="30" t="s">
        <v>88</v>
      </c>
      <c r="G9" s="26" t="s">
        <v>911</v>
      </c>
      <c r="H9" s="28">
        <v>18653</v>
      </c>
      <c r="I9" s="30" t="s">
        <v>149</v>
      </c>
      <c r="J9" s="30" t="s">
        <v>151</v>
      </c>
      <c r="K9" s="30" t="s">
        <v>138</v>
      </c>
      <c r="L9" s="28">
        <v>18653</v>
      </c>
      <c r="M9" s="28">
        <v>18653</v>
      </c>
      <c r="N9" s="27" t="s">
        <v>156</v>
      </c>
      <c r="O9" s="26" t="s">
        <v>157</v>
      </c>
      <c r="P9" s="26">
        <v>66069550025</v>
      </c>
      <c r="Q9" s="29">
        <v>45105</v>
      </c>
      <c r="R9" s="29">
        <v>45106</v>
      </c>
    </row>
    <row r="10" spans="1:18" s="26" customFormat="1" ht="42" x14ac:dyDescent="0.2">
      <c r="A10" s="30">
        <v>2566</v>
      </c>
      <c r="B10" s="30" t="s">
        <v>848</v>
      </c>
      <c r="C10" s="30" t="s">
        <v>51</v>
      </c>
      <c r="D10" s="30" t="s">
        <v>145</v>
      </c>
      <c r="E10" s="30" t="s">
        <v>148</v>
      </c>
      <c r="F10" s="30" t="s">
        <v>88</v>
      </c>
      <c r="G10" s="31" t="s">
        <v>910</v>
      </c>
      <c r="H10" s="28">
        <v>32800</v>
      </c>
      <c r="I10" s="30" t="s">
        <v>149</v>
      </c>
      <c r="J10" s="30" t="s">
        <v>151</v>
      </c>
      <c r="K10" s="30" t="s">
        <v>138</v>
      </c>
      <c r="L10" s="28">
        <v>32800</v>
      </c>
      <c r="M10" s="28">
        <v>32800</v>
      </c>
      <c r="N10" s="27" t="s">
        <v>155</v>
      </c>
      <c r="O10" s="26" t="s">
        <v>465</v>
      </c>
      <c r="P10" s="26">
        <v>66069544695</v>
      </c>
      <c r="Q10" s="29">
        <v>45105</v>
      </c>
      <c r="R10" s="29">
        <v>45106</v>
      </c>
    </row>
    <row r="11" spans="1:18" x14ac:dyDescent="0.35">
      <c r="A11" s="30">
        <v>2566</v>
      </c>
      <c r="B11" s="30" t="s">
        <v>848</v>
      </c>
      <c r="C11" s="30" t="s">
        <v>51</v>
      </c>
      <c r="D11" s="30" t="s">
        <v>145</v>
      </c>
      <c r="E11" s="30" t="s">
        <v>148</v>
      </c>
      <c r="F11" s="30" t="s">
        <v>88</v>
      </c>
      <c r="G11" s="26" t="s">
        <v>909</v>
      </c>
      <c r="H11" s="28">
        <v>19228</v>
      </c>
      <c r="I11" s="30" t="s">
        <v>149</v>
      </c>
      <c r="J11" s="30" t="s">
        <v>151</v>
      </c>
      <c r="K11" s="30" t="s">
        <v>138</v>
      </c>
      <c r="L11" s="28">
        <v>19228</v>
      </c>
      <c r="M11" s="28">
        <v>19228</v>
      </c>
      <c r="N11" s="27" t="s">
        <v>154</v>
      </c>
      <c r="O11" s="26" t="s">
        <v>288</v>
      </c>
      <c r="P11" s="26">
        <v>66069185150</v>
      </c>
      <c r="Q11" s="29">
        <v>45089</v>
      </c>
      <c r="R11" s="32">
        <v>45090</v>
      </c>
    </row>
    <row r="12" spans="1:18" s="26" customFormat="1" ht="42" x14ac:dyDescent="0.2">
      <c r="A12" s="30">
        <v>2566</v>
      </c>
      <c r="B12" s="30" t="s">
        <v>848</v>
      </c>
      <c r="C12" s="30" t="s">
        <v>51</v>
      </c>
      <c r="D12" s="30" t="s">
        <v>145</v>
      </c>
      <c r="E12" s="30" t="s">
        <v>148</v>
      </c>
      <c r="F12" s="30" t="s">
        <v>88</v>
      </c>
      <c r="G12" s="31" t="s">
        <v>908</v>
      </c>
      <c r="H12" s="28">
        <v>44822.3</v>
      </c>
      <c r="I12" s="30" t="s">
        <v>149</v>
      </c>
      <c r="J12" s="30" t="s">
        <v>151</v>
      </c>
      <c r="K12" s="30" t="s">
        <v>138</v>
      </c>
      <c r="L12" s="28">
        <v>44822.3</v>
      </c>
      <c r="M12" s="28">
        <v>44822.3</v>
      </c>
      <c r="N12" s="27" t="s">
        <v>835</v>
      </c>
      <c r="O12" s="26" t="s">
        <v>198</v>
      </c>
      <c r="P12" s="26">
        <v>66069181301</v>
      </c>
      <c r="Q12" s="29">
        <v>45089</v>
      </c>
      <c r="R12" s="32">
        <v>45092</v>
      </c>
    </row>
    <row r="13" spans="1:18" s="26" customFormat="1" ht="42" x14ac:dyDescent="0.2">
      <c r="A13" s="30">
        <v>2566</v>
      </c>
      <c r="B13" s="30" t="s">
        <v>848</v>
      </c>
      <c r="C13" s="30" t="s">
        <v>51</v>
      </c>
      <c r="D13" s="30" t="s">
        <v>145</v>
      </c>
      <c r="E13" s="30" t="s">
        <v>148</v>
      </c>
      <c r="F13" s="30" t="s">
        <v>88</v>
      </c>
      <c r="G13" s="31" t="s">
        <v>229</v>
      </c>
      <c r="H13" s="28">
        <v>226940</v>
      </c>
      <c r="I13" s="30" t="s">
        <v>149</v>
      </c>
      <c r="J13" s="30" t="s">
        <v>151</v>
      </c>
      <c r="K13" s="30" t="s">
        <v>138</v>
      </c>
      <c r="L13" s="28">
        <v>226940</v>
      </c>
      <c r="M13" s="28">
        <v>226940</v>
      </c>
      <c r="N13" s="27" t="s">
        <v>175</v>
      </c>
      <c r="O13" s="26" t="s">
        <v>864</v>
      </c>
      <c r="P13" s="26">
        <v>66069261174</v>
      </c>
      <c r="Q13" s="29">
        <v>45090</v>
      </c>
      <c r="R13" s="29">
        <v>45090</v>
      </c>
    </row>
    <row r="14" spans="1:18" ht="42" x14ac:dyDescent="0.35">
      <c r="A14" s="30">
        <v>2566</v>
      </c>
      <c r="B14" s="30" t="s">
        <v>848</v>
      </c>
      <c r="C14" s="30" t="s">
        <v>51</v>
      </c>
      <c r="D14" s="30" t="s">
        <v>145</v>
      </c>
      <c r="E14" s="30" t="s">
        <v>148</v>
      </c>
      <c r="F14" s="30" t="s">
        <v>88</v>
      </c>
      <c r="G14" s="31" t="s">
        <v>907</v>
      </c>
      <c r="H14" s="28">
        <v>22469</v>
      </c>
      <c r="I14" s="30" t="s">
        <v>149</v>
      </c>
      <c r="J14" s="30" t="s">
        <v>151</v>
      </c>
      <c r="K14" s="30" t="s">
        <v>138</v>
      </c>
      <c r="L14" s="28">
        <v>22469</v>
      </c>
      <c r="M14" s="28">
        <v>22469</v>
      </c>
      <c r="N14" s="27" t="s">
        <v>278</v>
      </c>
      <c r="O14" s="26" t="s">
        <v>515</v>
      </c>
      <c r="P14" s="26">
        <v>66069212785</v>
      </c>
      <c r="Q14" s="29">
        <v>45090</v>
      </c>
      <c r="R14" s="32">
        <v>45093</v>
      </c>
    </row>
    <row r="15" spans="1:18" s="26" customFormat="1" ht="63" x14ac:dyDescent="0.2">
      <c r="A15" s="30">
        <v>2566</v>
      </c>
      <c r="B15" s="30" t="s">
        <v>848</v>
      </c>
      <c r="C15" s="30" t="s">
        <v>51</v>
      </c>
      <c r="D15" s="30" t="s">
        <v>145</v>
      </c>
      <c r="E15" s="30" t="s">
        <v>148</v>
      </c>
      <c r="F15" s="30" t="s">
        <v>88</v>
      </c>
      <c r="G15" s="31" t="s">
        <v>906</v>
      </c>
      <c r="H15" s="28">
        <v>5050</v>
      </c>
      <c r="I15" s="30" t="s">
        <v>149</v>
      </c>
      <c r="J15" s="30" t="s">
        <v>151</v>
      </c>
      <c r="K15" s="30" t="s">
        <v>138</v>
      </c>
      <c r="L15" s="28">
        <v>5050</v>
      </c>
      <c r="M15" s="28">
        <v>5050</v>
      </c>
      <c r="N15" s="27" t="s">
        <v>278</v>
      </c>
      <c r="O15" s="26" t="s">
        <v>515</v>
      </c>
      <c r="P15" s="26">
        <v>66069211380</v>
      </c>
      <c r="Q15" s="29">
        <v>45090</v>
      </c>
      <c r="R15" s="32">
        <v>45091</v>
      </c>
    </row>
    <row r="16" spans="1:18" x14ac:dyDescent="0.35">
      <c r="A16" s="30">
        <v>2566</v>
      </c>
      <c r="B16" s="30" t="s">
        <v>848</v>
      </c>
      <c r="C16" s="30" t="s">
        <v>51</v>
      </c>
      <c r="D16" s="30" t="s">
        <v>145</v>
      </c>
      <c r="E16" s="30" t="s">
        <v>148</v>
      </c>
      <c r="F16" s="30" t="s">
        <v>88</v>
      </c>
      <c r="G16" s="26" t="s">
        <v>905</v>
      </c>
      <c r="H16" s="28">
        <v>12057</v>
      </c>
      <c r="I16" s="30" t="s">
        <v>149</v>
      </c>
      <c r="J16" s="30" t="s">
        <v>151</v>
      </c>
      <c r="K16" s="30" t="s">
        <v>138</v>
      </c>
      <c r="L16" s="28">
        <v>12057</v>
      </c>
      <c r="M16" s="28">
        <v>12057</v>
      </c>
      <c r="N16" s="27" t="s">
        <v>156</v>
      </c>
      <c r="O16" s="26" t="s">
        <v>157</v>
      </c>
      <c r="P16" s="26">
        <v>66069209150</v>
      </c>
      <c r="Q16" s="29">
        <v>45090</v>
      </c>
      <c r="R16" s="32">
        <v>45091</v>
      </c>
    </row>
    <row r="17" spans="1:18" ht="42" x14ac:dyDescent="0.35">
      <c r="A17" s="30">
        <v>2566</v>
      </c>
      <c r="B17" s="30" t="s">
        <v>848</v>
      </c>
      <c r="C17" s="30" t="s">
        <v>51</v>
      </c>
      <c r="D17" s="30" t="s">
        <v>145</v>
      </c>
      <c r="E17" s="30" t="s">
        <v>148</v>
      </c>
      <c r="F17" s="30" t="s">
        <v>88</v>
      </c>
      <c r="G17" s="31" t="s">
        <v>904</v>
      </c>
      <c r="H17" s="28">
        <v>9364</v>
      </c>
      <c r="I17" s="30" t="s">
        <v>149</v>
      </c>
      <c r="J17" s="30" t="s">
        <v>151</v>
      </c>
      <c r="K17" s="30" t="s">
        <v>138</v>
      </c>
      <c r="L17" s="28">
        <v>9364</v>
      </c>
      <c r="M17" s="28">
        <v>9364</v>
      </c>
      <c r="N17" s="27" t="s">
        <v>278</v>
      </c>
      <c r="O17" s="26" t="s">
        <v>515</v>
      </c>
      <c r="P17" s="26">
        <v>66069207094</v>
      </c>
      <c r="Q17" s="29">
        <v>45090</v>
      </c>
      <c r="R17" s="32">
        <v>45091</v>
      </c>
    </row>
    <row r="18" spans="1:18" x14ac:dyDescent="0.35">
      <c r="A18" s="30">
        <v>2566</v>
      </c>
      <c r="B18" s="30" t="s">
        <v>848</v>
      </c>
      <c r="C18" s="30" t="s">
        <v>51</v>
      </c>
      <c r="D18" s="30"/>
      <c r="E18" s="30" t="s">
        <v>148</v>
      </c>
      <c r="F18" s="30" t="s">
        <v>88</v>
      </c>
      <c r="G18" s="26" t="s">
        <v>903</v>
      </c>
      <c r="H18" s="28">
        <v>61920</v>
      </c>
      <c r="I18" s="30" t="s">
        <v>149</v>
      </c>
      <c r="J18" s="30" t="s">
        <v>151</v>
      </c>
      <c r="K18" s="30" t="s">
        <v>138</v>
      </c>
      <c r="L18" s="28">
        <v>61920</v>
      </c>
      <c r="M18" s="28">
        <v>61920</v>
      </c>
      <c r="N18" s="27" t="s">
        <v>181</v>
      </c>
      <c r="O18" s="26" t="s">
        <v>902</v>
      </c>
      <c r="P18" s="26">
        <v>66069204001</v>
      </c>
      <c r="Q18" s="29">
        <v>45090</v>
      </c>
      <c r="R18" s="32">
        <v>45091</v>
      </c>
    </row>
    <row r="19" spans="1:18" ht="42" x14ac:dyDescent="0.35">
      <c r="A19" s="30">
        <v>2566</v>
      </c>
      <c r="B19" s="30" t="s">
        <v>848</v>
      </c>
      <c r="C19" s="30" t="s">
        <v>51</v>
      </c>
      <c r="D19" s="30" t="s">
        <v>145</v>
      </c>
      <c r="E19" s="30" t="s">
        <v>148</v>
      </c>
      <c r="F19" s="30" t="s">
        <v>88</v>
      </c>
      <c r="G19" s="31" t="s">
        <v>901</v>
      </c>
      <c r="H19" s="28">
        <v>9160</v>
      </c>
      <c r="I19" s="30" t="s">
        <v>149</v>
      </c>
      <c r="J19" s="30" t="s">
        <v>151</v>
      </c>
      <c r="K19" s="30" t="s">
        <v>138</v>
      </c>
      <c r="L19" s="28">
        <v>9160</v>
      </c>
      <c r="M19" s="28">
        <v>9160</v>
      </c>
      <c r="N19" s="27" t="s">
        <v>171</v>
      </c>
      <c r="O19" s="26" t="s">
        <v>172</v>
      </c>
      <c r="P19" s="26">
        <v>66069239470</v>
      </c>
      <c r="Q19" s="29">
        <v>45091</v>
      </c>
      <c r="R19" s="32">
        <v>45092</v>
      </c>
    </row>
    <row r="20" spans="1:18" ht="42" x14ac:dyDescent="0.35">
      <c r="A20" s="30">
        <v>2566</v>
      </c>
      <c r="B20" s="30" t="s">
        <v>848</v>
      </c>
      <c r="C20" s="30" t="s">
        <v>51</v>
      </c>
      <c r="D20" s="30" t="s">
        <v>145</v>
      </c>
      <c r="E20" s="30" t="s">
        <v>148</v>
      </c>
      <c r="F20" s="30" t="s">
        <v>88</v>
      </c>
      <c r="G20" s="31" t="s">
        <v>900</v>
      </c>
      <c r="H20" s="28">
        <v>12180</v>
      </c>
      <c r="I20" s="30" t="s">
        <v>149</v>
      </c>
      <c r="J20" s="30" t="s">
        <v>151</v>
      </c>
      <c r="K20" s="30" t="s">
        <v>138</v>
      </c>
      <c r="L20" s="28">
        <v>12180</v>
      </c>
      <c r="M20" s="28">
        <v>12180</v>
      </c>
      <c r="N20" s="27" t="s">
        <v>154</v>
      </c>
      <c r="O20" s="26" t="s">
        <v>288</v>
      </c>
      <c r="P20" s="26">
        <v>66069232816</v>
      </c>
      <c r="Q20" s="29">
        <v>45091</v>
      </c>
      <c r="R20" s="32">
        <v>45092</v>
      </c>
    </row>
    <row r="21" spans="1:18" ht="63" x14ac:dyDescent="0.35">
      <c r="A21" s="30">
        <v>2566</v>
      </c>
      <c r="B21" s="30" t="s">
        <v>848</v>
      </c>
      <c r="C21" s="30" t="s">
        <v>51</v>
      </c>
      <c r="D21" s="30" t="s">
        <v>145</v>
      </c>
      <c r="E21" s="30" t="s">
        <v>148</v>
      </c>
      <c r="F21" s="30" t="s">
        <v>88</v>
      </c>
      <c r="G21" s="31" t="s">
        <v>899</v>
      </c>
      <c r="H21" s="28">
        <v>10250</v>
      </c>
      <c r="I21" s="30" t="s">
        <v>149</v>
      </c>
      <c r="J21" s="30" t="s">
        <v>151</v>
      </c>
      <c r="K21" s="30" t="s">
        <v>138</v>
      </c>
      <c r="L21" s="28">
        <v>10250</v>
      </c>
      <c r="M21" s="28">
        <v>10250</v>
      </c>
      <c r="N21" s="27" t="s">
        <v>171</v>
      </c>
      <c r="O21" s="26" t="s">
        <v>172</v>
      </c>
      <c r="P21" s="26">
        <v>66069267745</v>
      </c>
      <c r="Q21" s="29">
        <v>45092</v>
      </c>
      <c r="R21" s="32">
        <v>45093</v>
      </c>
    </row>
    <row r="22" spans="1:18" x14ac:dyDescent="0.35">
      <c r="A22" s="30">
        <v>2566</v>
      </c>
      <c r="B22" s="30" t="s">
        <v>848</v>
      </c>
      <c r="C22" s="30" t="s">
        <v>51</v>
      </c>
      <c r="D22" s="30" t="s">
        <v>145</v>
      </c>
      <c r="E22" s="30" t="s">
        <v>148</v>
      </c>
      <c r="F22" s="30" t="s">
        <v>88</v>
      </c>
      <c r="G22" s="26" t="s">
        <v>898</v>
      </c>
      <c r="H22" s="28">
        <v>15800</v>
      </c>
      <c r="I22" s="30" t="s">
        <v>149</v>
      </c>
      <c r="J22" s="30" t="s">
        <v>151</v>
      </c>
      <c r="K22" s="30" t="s">
        <v>138</v>
      </c>
      <c r="L22" s="28">
        <v>15800</v>
      </c>
      <c r="M22" s="28">
        <v>15800</v>
      </c>
      <c r="N22" s="27" t="s">
        <v>278</v>
      </c>
      <c r="O22" s="26" t="s">
        <v>515</v>
      </c>
      <c r="P22" s="26">
        <v>66069268222</v>
      </c>
      <c r="Q22" s="29">
        <v>45092</v>
      </c>
      <c r="R22" s="32">
        <v>45093</v>
      </c>
    </row>
    <row r="23" spans="1:18" s="26" customFormat="1" ht="42" x14ac:dyDescent="0.2">
      <c r="A23" s="30">
        <v>2566</v>
      </c>
      <c r="B23" s="30" t="s">
        <v>848</v>
      </c>
      <c r="C23" s="30" t="s">
        <v>51</v>
      </c>
      <c r="D23" s="30" t="s">
        <v>145</v>
      </c>
      <c r="E23" s="30" t="s">
        <v>148</v>
      </c>
      <c r="F23" s="30" t="s">
        <v>88</v>
      </c>
      <c r="G23" s="31" t="s">
        <v>897</v>
      </c>
      <c r="H23" s="28">
        <v>52700</v>
      </c>
      <c r="I23" s="30" t="s">
        <v>149</v>
      </c>
      <c r="J23" s="30" t="s">
        <v>151</v>
      </c>
      <c r="K23" s="30" t="s">
        <v>138</v>
      </c>
      <c r="L23" s="28">
        <v>52700</v>
      </c>
      <c r="M23" s="28">
        <v>52700</v>
      </c>
      <c r="N23" s="27" t="s">
        <v>173</v>
      </c>
      <c r="O23" s="26" t="s">
        <v>896</v>
      </c>
      <c r="P23" s="26">
        <v>66069267253</v>
      </c>
      <c r="Q23" s="29">
        <v>45092</v>
      </c>
      <c r="R23" s="32">
        <v>45093</v>
      </c>
    </row>
    <row r="24" spans="1:18" ht="42" x14ac:dyDescent="0.35">
      <c r="A24" s="30">
        <v>2566</v>
      </c>
      <c r="B24" s="30" t="s">
        <v>848</v>
      </c>
      <c r="C24" s="30" t="s">
        <v>51</v>
      </c>
      <c r="D24" s="30" t="s">
        <v>145</v>
      </c>
      <c r="E24" s="30" t="s">
        <v>148</v>
      </c>
      <c r="F24" s="30" t="s">
        <v>88</v>
      </c>
      <c r="G24" s="31" t="s">
        <v>895</v>
      </c>
      <c r="H24" s="28">
        <v>20000</v>
      </c>
      <c r="I24" s="30" t="s">
        <v>149</v>
      </c>
      <c r="J24" s="30" t="s">
        <v>151</v>
      </c>
      <c r="K24" s="30" t="s">
        <v>138</v>
      </c>
      <c r="L24" s="28">
        <v>20000</v>
      </c>
      <c r="M24" s="28">
        <v>20000</v>
      </c>
      <c r="N24" s="27" t="s">
        <v>507</v>
      </c>
      <c r="O24" s="26" t="s">
        <v>506</v>
      </c>
      <c r="P24" s="26">
        <v>66069262781</v>
      </c>
      <c r="Q24" s="29">
        <v>45092</v>
      </c>
      <c r="R24" s="32">
        <v>45093</v>
      </c>
    </row>
    <row r="25" spans="1:18" s="26" customFormat="1" ht="63" x14ac:dyDescent="0.2">
      <c r="A25" s="30">
        <v>2566</v>
      </c>
      <c r="B25" s="30" t="s">
        <v>848</v>
      </c>
      <c r="C25" s="30" t="s">
        <v>51</v>
      </c>
      <c r="D25" s="30" t="s">
        <v>145</v>
      </c>
      <c r="E25" s="30" t="s">
        <v>148</v>
      </c>
      <c r="F25" s="30" t="s">
        <v>88</v>
      </c>
      <c r="G25" s="31" t="s">
        <v>894</v>
      </c>
      <c r="H25" s="28">
        <v>13630</v>
      </c>
      <c r="I25" s="30" t="s">
        <v>149</v>
      </c>
      <c r="J25" s="30" t="s">
        <v>151</v>
      </c>
      <c r="K25" s="30" t="s">
        <v>138</v>
      </c>
      <c r="L25" s="28">
        <v>13630</v>
      </c>
      <c r="M25" s="28">
        <v>13630</v>
      </c>
      <c r="N25" s="27" t="s">
        <v>893</v>
      </c>
      <c r="O25" s="26" t="s">
        <v>892</v>
      </c>
      <c r="P25" s="26">
        <v>66069297741</v>
      </c>
      <c r="Q25" s="32">
        <v>45093</v>
      </c>
      <c r="R25" s="32">
        <v>45096</v>
      </c>
    </row>
    <row r="26" spans="1:18" ht="42" x14ac:dyDescent="0.35">
      <c r="A26" s="30">
        <v>2566</v>
      </c>
      <c r="B26" s="30" t="s">
        <v>848</v>
      </c>
      <c r="C26" s="30" t="s">
        <v>51</v>
      </c>
      <c r="D26" s="30" t="s">
        <v>145</v>
      </c>
      <c r="E26" s="30" t="s">
        <v>148</v>
      </c>
      <c r="F26" s="30" t="s">
        <v>88</v>
      </c>
      <c r="G26" s="31" t="s">
        <v>891</v>
      </c>
      <c r="H26" s="28">
        <v>17500</v>
      </c>
      <c r="I26" s="30" t="s">
        <v>149</v>
      </c>
      <c r="J26" s="30" t="s">
        <v>151</v>
      </c>
      <c r="K26" s="30" t="s">
        <v>138</v>
      </c>
      <c r="L26" s="28">
        <v>17500</v>
      </c>
      <c r="M26" s="28">
        <v>17500</v>
      </c>
      <c r="N26" s="27" t="s">
        <v>162</v>
      </c>
      <c r="O26" s="26" t="s">
        <v>163</v>
      </c>
      <c r="P26" s="26">
        <v>66069295280</v>
      </c>
      <c r="Q26" s="32">
        <v>45093</v>
      </c>
      <c r="R26" s="32">
        <v>45096</v>
      </c>
    </row>
    <row r="27" spans="1:18" x14ac:dyDescent="0.35">
      <c r="A27" s="30">
        <v>2566</v>
      </c>
      <c r="B27" s="30" t="s">
        <v>848</v>
      </c>
      <c r="C27" s="30" t="s">
        <v>51</v>
      </c>
      <c r="D27" s="30" t="s">
        <v>145</v>
      </c>
      <c r="E27" s="30" t="s">
        <v>148</v>
      </c>
      <c r="F27" s="30" t="s">
        <v>88</v>
      </c>
      <c r="G27" s="26" t="s">
        <v>890</v>
      </c>
      <c r="H27" s="28">
        <v>12400</v>
      </c>
      <c r="I27" s="30" t="s">
        <v>149</v>
      </c>
      <c r="J27" s="30" t="s">
        <v>151</v>
      </c>
      <c r="K27" s="30" t="s">
        <v>138</v>
      </c>
      <c r="L27" s="28">
        <v>12400</v>
      </c>
      <c r="M27" s="28">
        <v>12400</v>
      </c>
      <c r="N27" s="27" t="s">
        <v>158</v>
      </c>
      <c r="O27" s="26" t="s">
        <v>846</v>
      </c>
      <c r="P27" s="26">
        <v>66069291765</v>
      </c>
      <c r="Q27" s="32">
        <v>45093</v>
      </c>
      <c r="R27" s="32">
        <v>45096</v>
      </c>
    </row>
    <row r="28" spans="1:18" x14ac:dyDescent="0.35">
      <c r="A28" s="30">
        <v>2566</v>
      </c>
      <c r="B28" s="30" t="s">
        <v>848</v>
      </c>
      <c r="C28" s="30" t="s">
        <v>51</v>
      </c>
      <c r="D28" s="30" t="s">
        <v>145</v>
      </c>
      <c r="E28" s="30" t="s">
        <v>148</v>
      </c>
      <c r="F28" s="30" t="s">
        <v>88</v>
      </c>
      <c r="G28" s="26" t="s">
        <v>889</v>
      </c>
      <c r="H28" s="28">
        <v>69095</v>
      </c>
      <c r="I28" s="30" t="s">
        <v>149</v>
      </c>
      <c r="J28" s="30" t="s">
        <v>151</v>
      </c>
      <c r="K28" s="30" t="s">
        <v>138</v>
      </c>
      <c r="L28" s="28">
        <v>69095</v>
      </c>
      <c r="M28" s="28">
        <v>69095</v>
      </c>
      <c r="N28" s="27" t="s">
        <v>154</v>
      </c>
      <c r="O28" s="26" t="s">
        <v>288</v>
      </c>
      <c r="P28" s="26">
        <v>66069291985</v>
      </c>
      <c r="Q28" s="32">
        <v>45093</v>
      </c>
      <c r="R28" s="32">
        <v>45096</v>
      </c>
    </row>
    <row r="29" spans="1:18" x14ac:dyDescent="0.35">
      <c r="A29" s="30">
        <v>2566</v>
      </c>
      <c r="B29" s="30" t="s">
        <v>848</v>
      </c>
      <c r="C29" s="30" t="s">
        <v>51</v>
      </c>
      <c r="D29" s="30" t="s">
        <v>145</v>
      </c>
      <c r="E29" s="30" t="s">
        <v>148</v>
      </c>
      <c r="F29" s="30" t="s">
        <v>88</v>
      </c>
      <c r="G29" s="26" t="s">
        <v>363</v>
      </c>
      <c r="H29" s="28">
        <v>99000</v>
      </c>
      <c r="I29" s="30" t="s">
        <v>149</v>
      </c>
      <c r="J29" s="30" t="s">
        <v>151</v>
      </c>
      <c r="K29" s="30" t="s">
        <v>138</v>
      </c>
      <c r="L29" s="28">
        <v>99000</v>
      </c>
      <c r="M29" s="28">
        <v>99000</v>
      </c>
      <c r="N29" s="27" t="s">
        <v>162</v>
      </c>
      <c r="O29" s="26" t="s">
        <v>163</v>
      </c>
      <c r="P29" s="26">
        <v>66069339069</v>
      </c>
      <c r="Q29" s="32">
        <v>45096</v>
      </c>
      <c r="R29" s="32">
        <v>45097</v>
      </c>
    </row>
    <row r="30" spans="1:18" ht="42" x14ac:dyDescent="0.35">
      <c r="A30" s="30">
        <v>2566</v>
      </c>
      <c r="B30" s="30" t="s">
        <v>848</v>
      </c>
      <c r="C30" s="30" t="s">
        <v>51</v>
      </c>
      <c r="D30" s="30" t="s">
        <v>145</v>
      </c>
      <c r="E30" s="30" t="s">
        <v>148</v>
      </c>
      <c r="F30" s="30" t="s">
        <v>88</v>
      </c>
      <c r="G30" s="31" t="s">
        <v>888</v>
      </c>
      <c r="H30" s="28">
        <v>14100</v>
      </c>
      <c r="I30" s="30" t="s">
        <v>149</v>
      </c>
      <c r="J30" s="30" t="s">
        <v>151</v>
      </c>
      <c r="K30" s="30" t="s">
        <v>138</v>
      </c>
      <c r="L30" s="28">
        <v>14100</v>
      </c>
      <c r="M30" s="28">
        <v>14100</v>
      </c>
      <c r="N30" s="27" t="s">
        <v>331</v>
      </c>
      <c r="O30" s="26" t="s">
        <v>332</v>
      </c>
      <c r="P30" s="26">
        <v>66069334808</v>
      </c>
      <c r="Q30" s="32">
        <v>45096</v>
      </c>
      <c r="R30" s="32">
        <v>45097</v>
      </c>
    </row>
    <row r="31" spans="1:18" ht="42" x14ac:dyDescent="0.35">
      <c r="A31" s="30">
        <v>2566</v>
      </c>
      <c r="B31" s="30" t="s">
        <v>848</v>
      </c>
      <c r="C31" s="30" t="s">
        <v>51</v>
      </c>
      <c r="D31" s="30" t="s">
        <v>145</v>
      </c>
      <c r="E31" s="30" t="s">
        <v>148</v>
      </c>
      <c r="F31" s="30" t="s">
        <v>88</v>
      </c>
      <c r="G31" s="31" t="s">
        <v>887</v>
      </c>
      <c r="H31" s="28">
        <v>81810</v>
      </c>
      <c r="I31" s="30" t="s">
        <v>149</v>
      </c>
      <c r="J31" s="30" t="s">
        <v>151</v>
      </c>
      <c r="K31" s="30" t="s">
        <v>138</v>
      </c>
      <c r="L31" s="28">
        <v>81810</v>
      </c>
      <c r="M31" s="28">
        <v>81810</v>
      </c>
      <c r="N31" s="27" t="s">
        <v>331</v>
      </c>
      <c r="O31" s="26" t="s">
        <v>332</v>
      </c>
      <c r="P31" s="26">
        <v>66069331179</v>
      </c>
      <c r="Q31" s="32">
        <v>45096</v>
      </c>
      <c r="R31" s="32">
        <v>45097</v>
      </c>
    </row>
    <row r="32" spans="1:18" ht="42" x14ac:dyDescent="0.35">
      <c r="A32" s="30">
        <v>2566</v>
      </c>
      <c r="B32" s="30" t="s">
        <v>848</v>
      </c>
      <c r="C32" s="30" t="s">
        <v>51</v>
      </c>
      <c r="D32" s="30" t="s">
        <v>145</v>
      </c>
      <c r="E32" s="30" t="s">
        <v>148</v>
      </c>
      <c r="F32" s="30" t="s">
        <v>88</v>
      </c>
      <c r="G32" s="31" t="s">
        <v>378</v>
      </c>
      <c r="H32" s="28">
        <v>16000</v>
      </c>
      <c r="I32" s="30" t="s">
        <v>149</v>
      </c>
      <c r="J32" s="30" t="s">
        <v>151</v>
      </c>
      <c r="K32" s="30" t="s">
        <v>138</v>
      </c>
      <c r="L32" s="28">
        <v>16000</v>
      </c>
      <c r="M32" s="28">
        <v>16000</v>
      </c>
      <c r="N32" s="27" t="s">
        <v>158</v>
      </c>
      <c r="O32" s="26" t="s">
        <v>846</v>
      </c>
      <c r="P32" s="26">
        <v>66069329524</v>
      </c>
      <c r="Q32" s="32">
        <v>45096</v>
      </c>
      <c r="R32" s="32">
        <v>45097</v>
      </c>
    </row>
    <row r="33" spans="1:18" ht="42" x14ac:dyDescent="0.35">
      <c r="A33" s="30">
        <v>2566</v>
      </c>
      <c r="B33" s="30" t="s">
        <v>848</v>
      </c>
      <c r="C33" s="30" t="s">
        <v>51</v>
      </c>
      <c r="D33" s="30" t="s">
        <v>145</v>
      </c>
      <c r="E33" s="30" t="s">
        <v>148</v>
      </c>
      <c r="F33" s="30" t="s">
        <v>88</v>
      </c>
      <c r="G33" s="31" t="s">
        <v>886</v>
      </c>
      <c r="H33" s="28">
        <v>5280</v>
      </c>
      <c r="I33" s="30" t="s">
        <v>149</v>
      </c>
      <c r="J33" s="30" t="s">
        <v>151</v>
      </c>
      <c r="K33" s="30" t="s">
        <v>138</v>
      </c>
      <c r="L33" s="28">
        <v>5280</v>
      </c>
      <c r="M33" s="28">
        <v>5280</v>
      </c>
      <c r="N33" s="27" t="s">
        <v>262</v>
      </c>
      <c r="O33" s="26" t="s">
        <v>263</v>
      </c>
      <c r="P33" s="26">
        <v>66069327466</v>
      </c>
      <c r="Q33" s="32">
        <v>45096</v>
      </c>
      <c r="R33" s="32">
        <v>45097</v>
      </c>
    </row>
    <row r="34" spans="1:18" ht="42" x14ac:dyDescent="0.35">
      <c r="A34" s="30">
        <v>2566</v>
      </c>
      <c r="B34" s="30" t="s">
        <v>848</v>
      </c>
      <c r="C34" s="30" t="s">
        <v>51</v>
      </c>
      <c r="D34" s="30" t="s">
        <v>145</v>
      </c>
      <c r="E34" s="30" t="s">
        <v>148</v>
      </c>
      <c r="F34" s="30" t="s">
        <v>88</v>
      </c>
      <c r="G34" s="31" t="s">
        <v>229</v>
      </c>
      <c r="H34" s="28">
        <v>226940</v>
      </c>
      <c r="I34" s="30" t="s">
        <v>149</v>
      </c>
      <c r="J34" s="30" t="s">
        <v>151</v>
      </c>
      <c r="K34" s="30" t="s">
        <v>138</v>
      </c>
      <c r="L34" s="28">
        <v>226940</v>
      </c>
      <c r="M34" s="28">
        <v>226940</v>
      </c>
      <c r="N34" s="27" t="s">
        <v>175</v>
      </c>
      <c r="O34" s="26" t="s">
        <v>864</v>
      </c>
      <c r="P34" s="26">
        <v>66069372816</v>
      </c>
      <c r="Q34" s="29">
        <v>45097</v>
      </c>
      <c r="R34" s="29">
        <v>45097</v>
      </c>
    </row>
    <row r="35" spans="1:18" ht="42" x14ac:dyDescent="0.35">
      <c r="A35" s="30">
        <v>2566</v>
      </c>
      <c r="B35" s="30" t="s">
        <v>848</v>
      </c>
      <c r="C35" s="30" t="s">
        <v>51</v>
      </c>
      <c r="D35" s="30" t="s">
        <v>145</v>
      </c>
      <c r="E35" s="30" t="s">
        <v>148</v>
      </c>
      <c r="F35" s="30" t="s">
        <v>88</v>
      </c>
      <c r="G35" s="31" t="s">
        <v>389</v>
      </c>
      <c r="H35" s="28">
        <v>55400</v>
      </c>
      <c r="I35" s="30" t="s">
        <v>149</v>
      </c>
      <c r="J35" s="30" t="s">
        <v>151</v>
      </c>
      <c r="K35" s="30" t="s">
        <v>138</v>
      </c>
      <c r="L35" s="28">
        <v>55400</v>
      </c>
      <c r="M35" s="28">
        <v>55400</v>
      </c>
      <c r="N35" s="27" t="s">
        <v>158</v>
      </c>
      <c r="O35" s="26" t="s">
        <v>846</v>
      </c>
      <c r="P35" s="26">
        <v>66069366079</v>
      </c>
      <c r="Q35" s="29">
        <v>45097</v>
      </c>
      <c r="R35" s="29">
        <v>45098</v>
      </c>
    </row>
    <row r="36" spans="1:18" ht="42" x14ac:dyDescent="0.35">
      <c r="A36" s="30">
        <v>2566</v>
      </c>
      <c r="B36" s="30" t="s">
        <v>848</v>
      </c>
      <c r="C36" s="30" t="s">
        <v>51</v>
      </c>
      <c r="D36" s="30" t="s">
        <v>145</v>
      </c>
      <c r="E36" s="30" t="s">
        <v>148</v>
      </c>
      <c r="F36" s="30" t="s">
        <v>88</v>
      </c>
      <c r="G36" s="31" t="s">
        <v>378</v>
      </c>
      <c r="H36" s="28">
        <v>7000</v>
      </c>
      <c r="I36" s="30" t="s">
        <v>149</v>
      </c>
      <c r="J36" s="30" t="s">
        <v>151</v>
      </c>
      <c r="K36" s="30" t="s">
        <v>138</v>
      </c>
      <c r="L36" s="28">
        <v>7000</v>
      </c>
      <c r="M36" s="28">
        <v>7000</v>
      </c>
      <c r="N36" s="27" t="s">
        <v>158</v>
      </c>
      <c r="O36" s="26" t="s">
        <v>846</v>
      </c>
      <c r="P36" s="26">
        <v>66069364848</v>
      </c>
      <c r="Q36" s="29">
        <v>45097</v>
      </c>
      <c r="R36" s="29">
        <v>45098</v>
      </c>
    </row>
    <row r="37" spans="1:18" ht="42" x14ac:dyDescent="0.35">
      <c r="A37" s="30">
        <v>2566</v>
      </c>
      <c r="B37" s="30" t="s">
        <v>848</v>
      </c>
      <c r="C37" s="30" t="s">
        <v>51</v>
      </c>
      <c r="D37" s="30" t="s">
        <v>145</v>
      </c>
      <c r="E37" s="30" t="s">
        <v>148</v>
      </c>
      <c r="F37" s="30" t="s">
        <v>88</v>
      </c>
      <c r="G37" s="31" t="s">
        <v>885</v>
      </c>
      <c r="H37" s="28">
        <v>6080</v>
      </c>
      <c r="I37" s="30" t="s">
        <v>149</v>
      </c>
      <c r="J37" s="30" t="s">
        <v>151</v>
      </c>
      <c r="K37" s="30" t="s">
        <v>138</v>
      </c>
      <c r="L37" s="28">
        <v>6080</v>
      </c>
      <c r="M37" s="28">
        <v>6080</v>
      </c>
      <c r="N37" s="27" t="s">
        <v>155</v>
      </c>
      <c r="O37" s="26" t="s">
        <v>465</v>
      </c>
      <c r="P37" s="26">
        <v>66069358070</v>
      </c>
      <c r="Q37" s="29">
        <v>45097</v>
      </c>
      <c r="R37" s="29">
        <v>45098</v>
      </c>
    </row>
    <row r="38" spans="1:18" ht="42" x14ac:dyDescent="0.35">
      <c r="A38" s="30">
        <v>2566</v>
      </c>
      <c r="B38" s="30" t="s">
        <v>848</v>
      </c>
      <c r="C38" s="30" t="s">
        <v>51</v>
      </c>
      <c r="D38" s="30" t="s">
        <v>145</v>
      </c>
      <c r="E38" s="30" t="s">
        <v>148</v>
      </c>
      <c r="F38" s="30" t="s">
        <v>88</v>
      </c>
      <c r="G38" s="31" t="s">
        <v>884</v>
      </c>
      <c r="H38" s="28">
        <v>69500</v>
      </c>
      <c r="I38" s="30" t="s">
        <v>149</v>
      </c>
      <c r="J38" s="30" t="s">
        <v>151</v>
      </c>
      <c r="K38" s="30" t="s">
        <v>138</v>
      </c>
      <c r="L38" s="28">
        <v>69500</v>
      </c>
      <c r="M38" s="28">
        <v>69500</v>
      </c>
      <c r="N38" s="27" t="s">
        <v>883</v>
      </c>
      <c r="O38" s="26" t="s">
        <v>882</v>
      </c>
      <c r="P38" s="26">
        <v>66069340458</v>
      </c>
      <c r="Q38" s="29">
        <v>45097</v>
      </c>
      <c r="R38" s="29">
        <v>45098</v>
      </c>
    </row>
    <row r="39" spans="1:18" x14ac:dyDescent="0.35">
      <c r="A39" s="30">
        <v>2566</v>
      </c>
      <c r="B39" s="30" t="s">
        <v>848</v>
      </c>
      <c r="C39" s="30" t="s">
        <v>51</v>
      </c>
      <c r="D39" s="30" t="s">
        <v>145</v>
      </c>
      <c r="E39" s="30" t="s">
        <v>148</v>
      </c>
      <c r="F39" s="30" t="s">
        <v>88</v>
      </c>
      <c r="G39" s="26" t="s">
        <v>881</v>
      </c>
      <c r="H39" s="28">
        <v>25720</v>
      </c>
      <c r="I39" s="30" t="s">
        <v>149</v>
      </c>
      <c r="J39" s="30" t="s">
        <v>151</v>
      </c>
      <c r="K39" s="30" t="s">
        <v>138</v>
      </c>
      <c r="L39" s="28">
        <v>25720</v>
      </c>
      <c r="M39" s="28">
        <v>25720</v>
      </c>
      <c r="N39" s="27" t="s">
        <v>156</v>
      </c>
      <c r="O39" s="26" t="s">
        <v>157</v>
      </c>
      <c r="P39" s="26">
        <v>66069407794</v>
      </c>
      <c r="Q39" s="29">
        <v>45098</v>
      </c>
      <c r="R39" s="29">
        <v>45099</v>
      </c>
    </row>
    <row r="40" spans="1:18" ht="42" x14ac:dyDescent="0.35">
      <c r="A40" s="30">
        <v>2566</v>
      </c>
      <c r="B40" s="30" t="s">
        <v>848</v>
      </c>
      <c r="C40" s="30" t="s">
        <v>51</v>
      </c>
      <c r="D40" s="30" t="s">
        <v>145</v>
      </c>
      <c r="E40" s="30" t="s">
        <v>148</v>
      </c>
      <c r="F40" s="30" t="s">
        <v>88</v>
      </c>
      <c r="G40" s="31" t="s">
        <v>304</v>
      </c>
      <c r="H40" s="28">
        <v>17160</v>
      </c>
      <c r="I40" s="30" t="s">
        <v>149</v>
      </c>
      <c r="J40" s="30" t="s">
        <v>151</v>
      </c>
      <c r="K40" s="30" t="s">
        <v>138</v>
      </c>
      <c r="L40" s="28">
        <v>17160</v>
      </c>
      <c r="M40" s="28">
        <v>17160</v>
      </c>
      <c r="N40" s="27" t="s">
        <v>344</v>
      </c>
      <c r="O40" s="26" t="s">
        <v>161</v>
      </c>
      <c r="P40" s="26">
        <v>66069400888</v>
      </c>
      <c r="Q40" s="29">
        <v>45098</v>
      </c>
      <c r="R40" s="29">
        <v>45099</v>
      </c>
    </row>
    <row r="41" spans="1:18" ht="42" x14ac:dyDescent="0.35">
      <c r="A41" s="30">
        <v>2566</v>
      </c>
      <c r="B41" s="30" t="s">
        <v>848</v>
      </c>
      <c r="C41" s="30" t="s">
        <v>51</v>
      </c>
      <c r="D41" s="30" t="s">
        <v>145</v>
      </c>
      <c r="E41" s="30" t="s">
        <v>148</v>
      </c>
      <c r="F41" s="30" t="s">
        <v>88</v>
      </c>
      <c r="G41" s="31" t="s">
        <v>880</v>
      </c>
      <c r="H41" s="28">
        <v>26780</v>
      </c>
      <c r="I41" s="30" t="s">
        <v>149</v>
      </c>
      <c r="J41" s="30" t="s">
        <v>151</v>
      </c>
      <c r="K41" s="30" t="s">
        <v>138</v>
      </c>
      <c r="L41" s="28">
        <v>26780</v>
      </c>
      <c r="M41" s="28">
        <v>26780</v>
      </c>
      <c r="N41" s="27" t="s">
        <v>171</v>
      </c>
      <c r="O41" s="26" t="s">
        <v>172</v>
      </c>
      <c r="P41" s="26">
        <v>66069393414</v>
      </c>
      <c r="Q41" s="29">
        <v>45098</v>
      </c>
      <c r="R41" s="29">
        <v>45099</v>
      </c>
    </row>
    <row r="42" spans="1:18" x14ac:dyDescent="0.35">
      <c r="A42" s="30">
        <v>2566</v>
      </c>
      <c r="B42" s="30" t="s">
        <v>848</v>
      </c>
      <c r="C42" s="30" t="s">
        <v>51</v>
      </c>
      <c r="D42" s="30" t="s">
        <v>145</v>
      </c>
      <c r="E42" s="30" t="s">
        <v>148</v>
      </c>
      <c r="F42" s="30" t="s">
        <v>88</v>
      </c>
      <c r="G42" s="26" t="s">
        <v>879</v>
      </c>
      <c r="H42" s="28">
        <v>35701</v>
      </c>
      <c r="I42" s="30" t="s">
        <v>149</v>
      </c>
      <c r="J42" s="30" t="s">
        <v>151</v>
      </c>
      <c r="K42" s="30" t="s">
        <v>138</v>
      </c>
      <c r="L42" s="28">
        <v>35701</v>
      </c>
      <c r="M42" s="28">
        <v>35701</v>
      </c>
      <c r="N42" s="27" t="s">
        <v>156</v>
      </c>
      <c r="O42" s="26" t="s">
        <v>157</v>
      </c>
      <c r="P42" s="26">
        <v>66069392928</v>
      </c>
      <c r="Q42" s="29">
        <v>45098</v>
      </c>
      <c r="R42" s="29">
        <v>45099</v>
      </c>
    </row>
    <row r="43" spans="1:18" s="26" customFormat="1" ht="26.25" customHeight="1" x14ac:dyDescent="0.2">
      <c r="A43" s="30">
        <v>2566</v>
      </c>
      <c r="B43" s="30" t="s">
        <v>848</v>
      </c>
      <c r="C43" s="30" t="s">
        <v>51</v>
      </c>
      <c r="D43" s="30" t="s">
        <v>145</v>
      </c>
      <c r="E43" s="30" t="s">
        <v>148</v>
      </c>
      <c r="F43" s="30" t="s">
        <v>88</v>
      </c>
      <c r="G43" s="31" t="s">
        <v>878</v>
      </c>
      <c r="H43" s="28">
        <v>81202</v>
      </c>
      <c r="I43" s="30" t="s">
        <v>149</v>
      </c>
      <c r="J43" s="30" t="s">
        <v>151</v>
      </c>
      <c r="K43" s="30" t="s">
        <v>138</v>
      </c>
      <c r="L43" s="28">
        <v>81202</v>
      </c>
      <c r="M43" s="28">
        <v>81202</v>
      </c>
      <c r="N43" s="27" t="s">
        <v>156</v>
      </c>
      <c r="O43" s="26" t="s">
        <v>157</v>
      </c>
      <c r="P43" s="26">
        <v>66069387606</v>
      </c>
      <c r="Q43" s="29">
        <v>45098</v>
      </c>
      <c r="R43" s="29">
        <v>45099</v>
      </c>
    </row>
    <row r="44" spans="1:18" x14ac:dyDescent="0.35">
      <c r="A44" s="30">
        <v>2566</v>
      </c>
      <c r="B44" s="30" t="s">
        <v>848</v>
      </c>
      <c r="C44" s="30" t="s">
        <v>51</v>
      </c>
      <c r="D44" s="30" t="s">
        <v>145</v>
      </c>
      <c r="E44" s="30" t="s">
        <v>148</v>
      </c>
      <c r="F44" s="30" t="s">
        <v>88</v>
      </c>
      <c r="G44" s="26" t="s">
        <v>877</v>
      </c>
      <c r="H44" s="28">
        <v>28000</v>
      </c>
      <c r="I44" s="30" t="s">
        <v>149</v>
      </c>
      <c r="J44" s="30" t="s">
        <v>151</v>
      </c>
      <c r="K44" s="30" t="s">
        <v>138</v>
      </c>
      <c r="L44" s="28">
        <v>28000</v>
      </c>
      <c r="M44" s="28">
        <v>28000</v>
      </c>
      <c r="N44" s="27" t="s">
        <v>876</v>
      </c>
      <c r="O44" s="26" t="s">
        <v>875</v>
      </c>
      <c r="P44" s="26">
        <v>66069385244</v>
      </c>
      <c r="Q44" s="29">
        <v>45098</v>
      </c>
      <c r="R44" s="29">
        <v>45099</v>
      </c>
    </row>
    <row r="45" spans="1:18" x14ac:dyDescent="0.35">
      <c r="A45" s="30">
        <v>2566</v>
      </c>
      <c r="B45" s="30" t="s">
        <v>848</v>
      </c>
      <c r="C45" s="30" t="s">
        <v>51</v>
      </c>
      <c r="D45" s="30" t="s">
        <v>145</v>
      </c>
      <c r="E45" s="30" t="s">
        <v>148</v>
      </c>
      <c r="F45" s="30" t="s">
        <v>88</v>
      </c>
      <c r="G45" s="26" t="s">
        <v>874</v>
      </c>
      <c r="H45" s="28">
        <v>492000</v>
      </c>
      <c r="I45" s="30" t="s">
        <v>149</v>
      </c>
      <c r="J45" s="30" t="s">
        <v>151</v>
      </c>
      <c r="K45" s="30" t="s">
        <v>138</v>
      </c>
      <c r="L45" s="28">
        <v>492000</v>
      </c>
      <c r="M45" s="28">
        <v>492000</v>
      </c>
      <c r="N45" s="27" t="s">
        <v>255</v>
      </c>
      <c r="O45" s="26" t="s">
        <v>256</v>
      </c>
      <c r="P45" s="26">
        <v>66069360699</v>
      </c>
      <c r="Q45" s="29">
        <v>45099</v>
      </c>
      <c r="R45" s="29">
        <v>45104</v>
      </c>
    </row>
    <row r="46" spans="1:18" s="26" customFormat="1" ht="42" x14ac:dyDescent="0.2">
      <c r="A46" s="30">
        <v>2566</v>
      </c>
      <c r="B46" s="30" t="s">
        <v>848</v>
      </c>
      <c r="C46" s="30" t="s">
        <v>51</v>
      </c>
      <c r="D46" s="30" t="s">
        <v>145</v>
      </c>
      <c r="E46" s="30" t="s">
        <v>148</v>
      </c>
      <c r="F46" s="30" t="s">
        <v>88</v>
      </c>
      <c r="G46" s="31" t="s">
        <v>873</v>
      </c>
      <c r="H46" s="28">
        <v>23500</v>
      </c>
      <c r="I46" s="30" t="s">
        <v>149</v>
      </c>
      <c r="J46" s="30" t="s">
        <v>151</v>
      </c>
      <c r="K46" s="30" t="s">
        <v>138</v>
      </c>
      <c r="L46" s="28">
        <v>23500</v>
      </c>
      <c r="M46" s="28">
        <v>23500</v>
      </c>
      <c r="N46" s="27" t="s">
        <v>872</v>
      </c>
      <c r="O46" s="26" t="s">
        <v>871</v>
      </c>
      <c r="P46" s="26">
        <v>66069421171</v>
      </c>
      <c r="Q46" s="29">
        <v>45099</v>
      </c>
      <c r="R46" s="29">
        <v>45100</v>
      </c>
    </row>
    <row r="47" spans="1:18" s="26" customFormat="1" ht="42" x14ac:dyDescent="0.2">
      <c r="A47" s="30">
        <v>2566</v>
      </c>
      <c r="B47" s="30" t="s">
        <v>848</v>
      </c>
      <c r="C47" s="30" t="s">
        <v>51</v>
      </c>
      <c r="D47" s="30" t="s">
        <v>145</v>
      </c>
      <c r="E47" s="30" t="s">
        <v>148</v>
      </c>
      <c r="F47" s="30" t="s">
        <v>88</v>
      </c>
      <c r="G47" s="31" t="s">
        <v>870</v>
      </c>
      <c r="H47" s="28">
        <v>40460</v>
      </c>
      <c r="I47" s="30" t="s">
        <v>149</v>
      </c>
      <c r="J47" s="30" t="s">
        <v>151</v>
      </c>
      <c r="K47" s="30" t="s">
        <v>138</v>
      </c>
      <c r="L47" s="28">
        <v>40460</v>
      </c>
      <c r="M47" s="28">
        <v>40460</v>
      </c>
      <c r="N47" s="27" t="s">
        <v>162</v>
      </c>
      <c r="O47" s="26" t="s">
        <v>163</v>
      </c>
      <c r="P47" s="26">
        <v>66069416214</v>
      </c>
      <c r="Q47" s="29">
        <v>45099</v>
      </c>
      <c r="R47" s="29">
        <v>45100</v>
      </c>
    </row>
    <row r="48" spans="1:18" x14ac:dyDescent="0.35">
      <c r="A48" s="30">
        <v>2566</v>
      </c>
      <c r="B48" s="30" t="s">
        <v>848</v>
      </c>
      <c r="C48" s="30" t="s">
        <v>51</v>
      </c>
      <c r="D48" s="30" t="s">
        <v>145</v>
      </c>
      <c r="E48" s="30" t="s">
        <v>148</v>
      </c>
      <c r="F48" s="30" t="s">
        <v>88</v>
      </c>
      <c r="G48" s="26" t="s">
        <v>540</v>
      </c>
      <c r="H48" s="28">
        <v>8805</v>
      </c>
      <c r="I48" s="30" t="s">
        <v>149</v>
      </c>
      <c r="J48" s="30" t="s">
        <v>151</v>
      </c>
      <c r="K48" s="30" t="s">
        <v>138</v>
      </c>
      <c r="L48" s="28">
        <v>8805</v>
      </c>
      <c r="M48" s="28">
        <v>8805</v>
      </c>
      <c r="N48" s="27" t="s">
        <v>156</v>
      </c>
      <c r="O48" s="26" t="s">
        <v>157</v>
      </c>
      <c r="P48" s="26">
        <v>66069010854</v>
      </c>
      <c r="Q48" s="29">
        <v>45099</v>
      </c>
      <c r="R48" s="29">
        <v>45100</v>
      </c>
    </row>
    <row r="49" spans="1:18" ht="42" x14ac:dyDescent="0.35">
      <c r="A49" s="30">
        <v>2566</v>
      </c>
      <c r="B49" s="30" t="s">
        <v>848</v>
      </c>
      <c r="C49" s="30" t="s">
        <v>51</v>
      </c>
      <c r="D49" s="30" t="s">
        <v>145</v>
      </c>
      <c r="E49" s="30" t="s">
        <v>148</v>
      </c>
      <c r="F49" s="30" t="s">
        <v>88</v>
      </c>
      <c r="G49" s="31" t="s">
        <v>869</v>
      </c>
      <c r="H49" s="28">
        <v>27200</v>
      </c>
      <c r="I49" s="30" t="s">
        <v>149</v>
      </c>
      <c r="J49" s="30" t="s">
        <v>151</v>
      </c>
      <c r="K49" s="30" t="s">
        <v>138</v>
      </c>
      <c r="L49" s="28">
        <v>27200</v>
      </c>
      <c r="M49" s="28">
        <v>27200</v>
      </c>
      <c r="N49" s="27" t="s">
        <v>158</v>
      </c>
      <c r="O49" s="26" t="s">
        <v>846</v>
      </c>
      <c r="P49" s="26">
        <v>66069002408</v>
      </c>
      <c r="Q49" s="29">
        <v>45078</v>
      </c>
      <c r="R49" s="29">
        <v>45079</v>
      </c>
    </row>
    <row r="50" spans="1:18" ht="42" x14ac:dyDescent="0.35">
      <c r="A50" s="30">
        <v>2566</v>
      </c>
      <c r="B50" s="30" t="s">
        <v>848</v>
      </c>
      <c r="C50" s="30" t="s">
        <v>51</v>
      </c>
      <c r="D50" s="30" t="s">
        <v>145</v>
      </c>
      <c r="E50" s="30" t="s">
        <v>148</v>
      </c>
      <c r="F50" s="30" t="s">
        <v>88</v>
      </c>
      <c r="G50" s="31" t="s">
        <v>868</v>
      </c>
      <c r="H50" s="28">
        <v>6100</v>
      </c>
      <c r="I50" s="30" t="s">
        <v>149</v>
      </c>
      <c r="J50" s="30" t="s">
        <v>151</v>
      </c>
      <c r="K50" s="30" t="s">
        <v>138</v>
      </c>
      <c r="L50" s="28">
        <v>6100</v>
      </c>
      <c r="M50" s="28">
        <v>6100</v>
      </c>
      <c r="N50" s="27" t="s">
        <v>171</v>
      </c>
      <c r="O50" s="26" t="s">
        <v>172</v>
      </c>
      <c r="P50" s="26">
        <v>66069039538</v>
      </c>
      <c r="Q50" s="29">
        <v>45079</v>
      </c>
      <c r="R50" s="29">
        <v>45080</v>
      </c>
    </row>
    <row r="51" spans="1:18" x14ac:dyDescent="0.35">
      <c r="A51" s="30">
        <v>2566</v>
      </c>
      <c r="B51" s="30" t="s">
        <v>848</v>
      </c>
      <c r="C51" s="30" t="s">
        <v>51</v>
      </c>
      <c r="D51" s="30" t="s">
        <v>145</v>
      </c>
      <c r="E51" s="30" t="s">
        <v>148</v>
      </c>
      <c r="F51" s="30" t="s">
        <v>88</v>
      </c>
      <c r="G51" s="26" t="s">
        <v>867</v>
      </c>
      <c r="H51" s="28">
        <v>461518</v>
      </c>
      <c r="I51" s="30" t="s">
        <v>149</v>
      </c>
      <c r="J51" s="30" t="s">
        <v>151</v>
      </c>
      <c r="K51" s="30" t="s">
        <v>138</v>
      </c>
      <c r="L51" s="28">
        <v>461518</v>
      </c>
      <c r="M51" s="28">
        <v>461815</v>
      </c>
      <c r="N51" s="27" t="s">
        <v>533</v>
      </c>
      <c r="O51" s="26" t="s">
        <v>532</v>
      </c>
      <c r="P51" s="26">
        <v>66069019424</v>
      </c>
      <c r="Q51" s="29">
        <v>45079</v>
      </c>
      <c r="R51" s="29">
        <v>45084</v>
      </c>
    </row>
    <row r="52" spans="1:18" s="26" customFormat="1" ht="63" x14ac:dyDescent="0.2">
      <c r="A52" s="30">
        <v>2566</v>
      </c>
      <c r="B52" s="30" t="s">
        <v>848</v>
      </c>
      <c r="C52" s="30" t="s">
        <v>51</v>
      </c>
      <c r="D52" s="30" t="s">
        <v>145</v>
      </c>
      <c r="E52" s="30" t="s">
        <v>148</v>
      </c>
      <c r="F52" s="30" t="s">
        <v>88</v>
      </c>
      <c r="G52" s="31" t="s">
        <v>866</v>
      </c>
      <c r="H52" s="28">
        <v>31248</v>
      </c>
      <c r="I52" s="30" t="s">
        <v>149</v>
      </c>
      <c r="J52" s="30" t="s">
        <v>151</v>
      </c>
      <c r="K52" s="30" t="s">
        <v>138</v>
      </c>
      <c r="L52" s="28">
        <v>31248</v>
      </c>
      <c r="M52" s="28">
        <v>31248</v>
      </c>
      <c r="N52" s="27" t="s">
        <v>156</v>
      </c>
      <c r="O52" s="26" t="s">
        <v>157</v>
      </c>
      <c r="P52" s="26">
        <v>66069033381</v>
      </c>
      <c r="Q52" s="29">
        <v>45079</v>
      </c>
      <c r="R52" s="29">
        <v>45080</v>
      </c>
    </row>
    <row r="53" spans="1:18" s="26" customFormat="1" ht="63" x14ac:dyDescent="0.2">
      <c r="A53" s="30">
        <v>2566</v>
      </c>
      <c r="B53" s="30" t="s">
        <v>848</v>
      </c>
      <c r="C53" s="30" t="s">
        <v>51</v>
      </c>
      <c r="D53" s="30" t="s">
        <v>145</v>
      </c>
      <c r="E53" s="30" t="s">
        <v>148</v>
      </c>
      <c r="F53" s="30" t="s">
        <v>88</v>
      </c>
      <c r="G53" s="31" t="s">
        <v>865</v>
      </c>
      <c r="H53" s="28">
        <v>9930</v>
      </c>
      <c r="I53" s="30" t="s">
        <v>149</v>
      </c>
      <c r="J53" s="30" t="s">
        <v>151</v>
      </c>
      <c r="K53" s="30" t="s">
        <v>138</v>
      </c>
      <c r="L53" s="28">
        <v>9930</v>
      </c>
      <c r="M53" s="28">
        <v>9930</v>
      </c>
      <c r="N53" s="27" t="s">
        <v>155</v>
      </c>
      <c r="O53" s="26" t="s">
        <v>465</v>
      </c>
      <c r="P53" s="26">
        <v>66069073472</v>
      </c>
      <c r="Q53" s="29">
        <v>45083</v>
      </c>
      <c r="R53" s="29">
        <v>45084</v>
      </c>
    </row>
    <row r="54" spans="1:18" s="26" customFormat="1" ht="42" x14ac:dyDescent="0.2">
      <c r="A54" s="30">
        <v>2566</v>
      </c>
      <c r="B54" s="30" t="s">
        <v>848</v>
      </c>
      <c r="C54" s="30" t="s">
        <v>51</v>
      </c>
      <c r="D54" s="30" t="s">
        <v>145</v>
      </c>
      <c r="E54" s="30" t="s">
        <v>148</v>
      </c>
      <c r="F54" s="30" t="s">
        <v>88</v>
      </c>
      <c r="G54" s="31" t="s">
        <v>319</v>
      </c>
      <c r="H54" s="28">
        <v>194520</v>
      </c>
      <c r="I54" s="30" t="s">
        <v>149</v>
      </c>
      <c r="J54" s="30" t="s">
        <v>151</v>
      </c>
      <c r="K54" s="30" t="s">
        <v>138</v>
      </c>
      <c r="L54" s="28">
        <v>194520</v>
      </c>
      <c r="M54" s="28">
        <v>194520</v>
      </c>
      <c r="N54" s="27" t="s">
        <v>175</v>
      </c>
      <c r="O54" s="26" t="s">
        <v>864</v>
      </c>
      <c r="P54" s="26">
        <v>66069073213</v>
      </c>
      <c r="Q54" s="29">
        <v>45083</v>
      </c>
      <c r="R54" s="29">
        <v>45083</v>
      </c>
    </row>
    <row r="55" spans="1:18" x14ac:dyDescent="0.35">
      <c r="A55" s="30">
        <v>2566</v>
      </c>
      <c r="B55" s="30" t="s">
        <v>848</v>
      </c>
      <c r="C55" s="30" t="s">
        <v>51</v>
      </c>
      <c r="D55" s="30" t="s">
        <v>145</v>
      </c>
      <c r="E55" s="30" t="s">
        <v>148</v>
      </c>
      <c r="F55" s="30" t="s">
        <v>88</v>
      </c>
      <c r="G55" s="26" t="s">
        <v>863</v>
      </c>
      <c r="H55" s="28">
        <v>50000</v>
      </c>
      <c r="I55" s="30" t="s">
        <v>149</v>
      </c>
      <c r="J55" s="30" t="s">
        <v>151</v>
      </c>
      <c r="K55" s="30" t="s">
        <v>138</v>
      </c>
      <c r="L55" s="28">
        <v>50000</v>
      </c>
      <c r="M55" s="28">
        <v>50000</v>
      </c>
      <c r="N55" s="27" t="s">
        <v>862</v>
      </c>
      <c r="O55" s="26" t="s">
        <v>861</v>
      </c>
      <c r="P55" s="26">
        <v>66069069268</v>
      </c>
      <c r="Q55" s="29">
        <v>45083</v>
      </c>
      <c r="R55" s="29">
        <v>45086</v>
      </c>
    </row>
    <row r="56" spans="1:18" s="26" customFormat="1" ht="63" x14ac:dyDescent="0.2">
      <c r="A56" s="30">
        <v>2566</v>
      </c>
      <c r="B56" s="30" t="s">
        <v>848</v>
      </c>
      <c r="C56" s="30" t="s">
        <v>51</v>
      </c>
      <c r="D56" s="30" t="s">
        <v>145</v>
      </c>
      <c r="E56" s="30" t="s">
        <v>148</v>
      </c>
      <c r="F56" s="30" t="s">
        <v>88</v>
      </c>
      <c r="G56" s="31" t="s">
        <v>860</v>
      </c>
      <c r="H56" s="28">
        <v>58250</v>
      </c>
      <c r="I56" s="30" t="s">
        <v>149</v>
      </c>
      <c r="J56" s="30" t="s">
        <v>151</v>
      </c>
      <c r="K56" s="30" t="s">
        <v>138</v>
      </c>
      <c r="L56" s="28">
        <v>58250</v>
      </c>
      <c r="M56" s="28">
        <v>58250</v>
      </c>
      <c r="N56" s="27" t="s">
        <v>158</v>
      </c>
      <c r="O56" s="26" t="s">
        <v>846</v>
      </c>
      <c r="P56" s="26">
        <v>66069069038</v>
      </c>
      <c r="Q56" s="29">
        <v>45083</v>
      </c>
      <c r="R56" s="29">
        <v>45084</v>
      </c>
    </row>
    <row r="57" spans="1:18" x14ac:dyDescent="0.35">
      <c r="A57" s="30">
        <v>2566</v>
      </c>
      <c r="B57" s="30" t="s">
        <v>848</v>
      </c>
      <c r="C57" s="30" t="s">
        <v>51</v>
      </c>
      <c r="D57" s="30" t="s">
        <v>145</v>
      </c>
      <c r="E57" s="30" t="s">
        <v>148</v>
      </c>
      <c r="F57" s="30" t="s">
        <v>88</v>
      </c>
      <c r="G57" s="26" t="s">
        <v>859</v>
      </c>
      <c r="H57" s="28">
        <v>23300</v>
      </c>
      <c r="I57" s="30" t="s">
        <v>149</v>
      </c>
      <c r="J57" s="30" t="s">
        <v>151</v>
      </c>
      <c r="K57" s="30" t="s">
        <v>138</v>
      </c>
      <c r="L57" s="28">
        <v>23300</v>
      </c>
      <c r="M57" s="28">
        <v>23300</v>
      </c>
      <c r="N57" s="27" t="s">
        <v>159</v>
      </c>
      <c r="O57" s="26" t="s">
        <v>473</v>
      </c>
      <c r="P57" s="26">
        <v>66069066437</v>
      </c>
      <c r="Q57" s="29">
        <v>45083</v>
      </c>
      <c r="R57" s="29">
        <v>45084</v>
      </c>
    </row>
    <row r="58" spans="1:18" ht="84" x14ac:dyDescent="0.35">
      <c r="A58" s="30">
        <v>2566</v>
      </c>
      <c r="B58" s="30" t="s">
        <v>848</v>
      </c>
      <c r="C58" s="30" t="s">
        <v>51</v>
      </c>
      <c r="D58" s="30" t="s">
        <v>145</v>
      </c>
      <c r="E58" s="30" t="s">
        <v>148</v>
      </c>
      <c r="F58" s="30" t="s">
        <v>88</v>
      </c>
      <c r="G58" s="31" t="s">
        <v>858</v>
      </c>
      <c r="H58" s="28">
        <v>35600</v>
      </c>
      <c r="I58" s="30" t="s">
        <v>149</v>
      </c>
      <c r="J58" s="30" t="s">
        <v>151</v>
      </c>
      <c r="K58" s="30" t="s">
        <v>138</v>
      </c>
      <c r="L58" s="28">
        <v>35600</v>
      </c>
      <c r="M58" s="28">
        <v>35600</v>
      </c>
      <c r="N58" s="27" t="s">
        <v>158</v>
      </c>
      <c r="O58" s="26" t="s">
        <v>846</v>
      </c>
      <c r="P58" s="26">
        <v>66069061782</v>
      </c>
      <c r="Q58" s="29">
        <v>45083</v>
      </c>
      <c r="R58" s="29">
        <v>45084</v>
      </c>
    </row>
    <row r="59" spans="1:18" s="26" customFormat="1" ht="63" x14ac:dyDescent="0.2">
      <c r="A59" s="30">
        <v>2566</v>
      </c>
      <c r="B59" s="30" t="s">
        <v>848</v>
      </c>
      <c r="C59" s="30" t="s">
        <v>51</v>
      </c>
      <c r="D59" s="30" t="s">
        <v>145</v>
      </c>
      <c r="E59" s="30" t="s">
        <v>148</v>
      </c>
      <c r="F59" s="30" t="s">
        <v>88</v>
      </c>
      <c r="G59" s="31" t="s">
        <v>857</v>
      </c>
      <c r="H59" s="28">
        <v>38700</v>
      </c>
      <c r="I59" s="30" t="s">
        <v>149</v>
      </c>
      <c r="J59" s="30" t="s">
        <v>151</v>
      </c>
      <c r="K59" s="30" t="s">
        <v>138</v>
      </c>
      <c r="L59" s="28">
        <v>38700</v>
      </c>
      <c r="M59" s="28">
        <v>38700</v>
      </c>
      <c r="N59" s="27" t="s">
        <v>262</v>
      </c>
      <c r="O59" s="26" t="s">
        <v>263</v>
      </c>
      <c r="P59" s="26">
        <v>66069105327</v>
      </c>
      <c r="Q59" s="29">
        <v>45084</v>
      </c>
      <c r="R59" s="29">
        <v>45085</v>
      </c>
    </row>
    <row r="60" spans="1:18" x14ac:dyDescent="0.35">
      <c r="A60" s="30">
        <v>2566</v>
      </c>
      <c r="B60" s="30" t="s">
        <v>848</v>
      </c>
      <c r="C60" s="30" t="s">
        <v>51</v>
      </c>
      <c r="D60" s="30" t="s">
        <v>145</v>
      </c>
      <c r="E60" s="30" t="s">
        <v>148</v>
      </c>
      <c r="F60" s="30" t="s">
        <v>88</v>
      </c>
      <c r="G60" s="26" t="s">
        <v>384</v>
      </c>
      <c r="H60" s="28">
        <v>12000</v>
      </c>
      <c r="I60" s="30" t="s">
        <v>149</v>
      </c>
      <c r="J60" s="30" t="s">
        <v>151</v>
      </c>
      <c r="K60" s="30" t="s">
        <v>138</v>
      </c>
      <c r="L60" s="28">
        <v>12000</v>
      </c>
      <c r="M60" s="28">
        <v>12000</v>
      </c>
      <c r="N60" s="27" t="s">
        <v>156</v>
      </c>
      <c r="O60" s="26" t="s">
        <v>157</v>
      </c>
      <c r="P60" s="26">
        <v>66069097375</v>
      </c>
      <c r="Q60" s="29">
        <v>45084</v>
      </c>
      <c r="R60" s="29">
        <v>45085</v>
      </c>
    </row>
    <row r="61" spans="1:18" x14ac:dyDescent="0.35">
      <c r="A61" s="30">
        <v>2566</v>
      </c>
      <c r="B61" s="30" t="s">
        <v>848</v>
      </c>
      <c r="C61" s="30" t="s">
        <v>51</v>
      </c>
      <c r="D61" s="30" t="s">
        <v>145</v>
      </c>
      <c r="E61" s="30" t="s">
        <v>148</v>
      </c>
      <c r="F61" s="30" t="s">
        <v>88</v>
      </c>
      <c r="G61" s="26" t="s">
        <v>737</v>
      </c>
      <c r="H61" s="28">
        <v>7160</v>
      </c>
      <c r="I61" s="30" t="s">
        <v>149</v>
      </c>
      <c r="J61" s="30" t="s">
        <v>151</v>
      </c>
      <c r="K61" s="30" t="s">
        <v>138</v>
      </c>
      <c r="L61" s="28">
        <v>7160</v>
      </c>
      <c r="M61" s="28">
        <v>7160</v>
      </c>
      <c r="N61" s="27" t="s">
        <v>159</v>
      </c>
      <c r="O61" s="26" t="s">
        <v>473</v>
      </c>
      <c r="P61" s="26">
        <v>66069096778</v>
      </c>
      <c r="Q61" s="29">
        <v>45084</v>
      </c>
      <c r="R61" s="29">
        <v>45085</v>
      </c>
    </row>
    <row r="62" spans="1:18" ht="63" x14ac:dyDescent="0.35">
      <c r="A62" s="30">
        <v>2566</v>
      </c>
      <c r="B62" s="30" t="s">
        <v>848</v>
      </c>
      <c r="C62" s="30" t="s">
        <v>51</v>
      </c>
      <c r="D62" s="30" t="s">
        <v>145</v>
      </c>
      <c r="E62" s="30" t="s">
        <v>148</v>
      </c>
      <c r="F62" s="30" t="s">
        <v>88</v>
      </c>
      <c r="G62" s="31" t="s">
        <v>856</v>
      </c>
      <c r="H62" s="28">
        <v>16590</v>
      </c>
      <c r="I62" s="30" t="s">
        <v>149</v>
      </c>
      <c r="J62" s="30" t="s">
        <v>151</v>
      </c>
      <c r="K62" s="30" t="s">
        <v>138</v>
      </c>
      <c r="L62" s="28">
        <v>16590</v>
      </c>
      <c r="M62" s="28">
        <v>16590</v>
      </c>
      <c r="N62" s="27" t="s">
        <v>262</v>
      </c>
      <c r="O62" s="26" t="s">
        <v>263</v>
      </c>
      <c r="P62" s="26">
        <v>66069089794</v>
      </c>
      <c r="Q62" s="29">
        <v>45084</v>
      </c>
      <c r="R62" s="29">
        <v>45085</v>
      </c>
    </row>
    <row r="63" spans="1:18" x14ac:dyDescent="0.35">
      <c r="A63" s="30">
        <v>2566</v>
      </c>
      <c r="B63" s="30" t="s">
        <v>848</v>
      </c>
      <c r="C63" s="30" t="s">
        <v>51</v>
      </c>
      <c r="D63" s="30" t="s">
        <v>145</v>
      </c>
      <c r="E63" s="30" t="s">
        <v>148</v>
      </c>
      <c r="F63" s="30" t="s">
        <v>88</v>
      </c>
      <c r="G63" s="26" t="s">
        <v>855</v>
      </c>
      <c r="H63" s="28">
        <v>6005</v>
      </c>
      <c r="I63" s="30" t="s">
        <v>149</v>
      </c>
      <c r="J63" s="30" t="s">
        <v>151</v>
      </c>
      <c r="K63" s="30" t="s">
        <v>138</v>
      </c>
      <c r="L63" s="28">
        <v>6005</v>
      </c>
      <c r="M63" s="28">
        <v>6005</v>
      </c>
      <c r="N63" s="27" t="s">
        <v>156</v>
      </c>
      <c r="O63" s="26" t="s">
        <v>157</v>
      </c>
      <c r="P63" s="26">
        <v>66069095055</v>
      </c>
      <c r="Q63" s="29">
        <v>45084</v>
      </c>
      <c r="R63" s="29">
        <v>45085</v>
      </c>
    </row>
    <row r="64" spans="1:18" ht="84" x14ac:dyDescent="0.35">
      <c r="A64" s="30">
        <v>2566</v>
      </c>
      <c r="B64" s="30" t="s">
        <v>848</v>
      </c>
      <c r="C64" s="30" t="s">
        <v>51</v>
      </c>
      <c r="D64" s="30" t="s">
        <v>145</v>
      </c>
      <c r="E64" s="30" t="s">
        <v>148</v>
      </c>
      <c r="F64" s="30" t="s">
        <v>88</v>
      </c>
      <c r="G64" s="31" t="s">
        <v>854</v>
      </c>
      <c r="H64" s="28">
        <v>8186</v>
      </c>
      <c r="I64" s="30" t="s">
        <v>149</v>
      </c>
      <c r="J64" s="30" t="s">
        <v>151</v>
      </c>
      <c r="K64" s="30" t="s">
        <v>138</v>
      </c>
      <c r="L64" s="28">
        <v>8186</v>
      </c>
      <c r="M64" s="28">
        <v>8186</v>
      </c>
      <c r="N64" s="27" t="s">
        <v>278</v>
      </c>
      <c r="O64" s="26" t="s">
        <v>515</v>
      </c>
      <c r="P64" s="26">
        <v>66069132201</v>
      </c>
      <c r="Q64" s="29">
        <v>45085</v>
      </c>
      <c r="R64" s="29">
        <v>45086</v>
      </c>
    </row>
    <row r="65" spans="1:18" ht="63" x14ac:dyDescent="0.35">
      <c r="A65" s="30">
        <v>2566</v>
      </c>
      <c r="B65" s="30" t="s">
        <v>848</v>
      </c>
      <c r="C65" s="30" t="s">
        <v>51</v>
      </c>
      <c r="D65" s="30" t="s">
        <v>145</v>
      </c>
      <c r="E65" s="30" t="s">
        <v>148</v>
      </c>
      <c r="F65" s="30" t="s">
        <v>88</v>
      </c>
      <c r="G65" s="31" t="s">
        <v>853</v>
      </c>
      <c r="H65" s="28">
        <v>226200</v>
      </c>
      <c r="I65" s="30" t="s">
        <v>149</v>
      </c>
      <c r="J65" s="30" t="s">
        <v>151</v>
      </c>
      <c r="K65" s="30" t="s">
        <v>138</v>
      </c>
      <c r="L65" s="28">
        <v>226200</v>
      </c>
      <c r="M65" s="28">
        <v>226200</v>
      </c>
      <c r="N65" s="27" t="s">
        <v>331</v>
      </c>
      <c r="O65" s="26" t="s">
        <v>332</v>
      </c>
      <c r="P65" s="26">
        <v>66069121005</v>
      </c>
      <c r="Q65" s="29">
        <v>45085</v>
      </c>
      <c r="R65" s="29">
        <v>45086</v>
      </c>
    </row>
    <row r="66" spans="1:18" x14ac:dyDescent="0.35">
      <c r="A66" s="30">
        <v>2566</v>
      </c>
      <c r="B66" s="30" t="s">
        <v>848</v>
      </c>
      <c r="C66" s="30" t="s">
        <v>51</v>
      </c>
      <c r="D66" s="30" t="s">
        <v>145</v>
      </c>
      <c r="E66" s="30" t="s">
        <v>148</v>
      </c>
      <c r="F66" s="30" t="s">
        <v>88</v>
      </c>
      <c r="G66" s="26" t="s">
        <v>852</v>
      </c>
      <c r="H66" s="28">
        <v>15995</v>
      </c>
      <c r="I66" s="30" t="s">
        <v>149</v>
      </c>
      <c r="J66" s="30" t="s">
        <v>151</v>
      </c>
      <c r="K66" s="30" t="s">
        <v>138</v>
      </c>
      <c r="L66" s="28">
        <v>15995</v>
      </c>
      <c r="M66" s="28">
        <v>15995</v>
      </c>
      <c r="N66" s="27" t="s">
        <v>156</v>
      </c>
      <c r="O66" s="26" t="s">
        <v>157</v>
      </c>
      <c r="P66" s="26">
        <v>66069130100</v>
      </c>
      <c r="Q66" s="29">
        <v>45085</v>
      </c>
      <c r="R66" s="29">
        <v>45086</v>
      </c>
    </row>
    <row r="67" spans="1:18" x14ac:dyDescent="0.35">
      <c r="A67" s="30">
        <v>2566</v>
      </c>
      <c r="B67" s="30" t="s">
        <v>848</v>
      </c>
      <c r="C67" s="30" t="s">
        <v>51</v>
      </c>
      <c r="D67" s="30" t="s">
        <v>145</v>
      </c>
      <c r="E67" s="30" t="s">
        <v>148</v>
      </c>
      <c r="F67" s="30" t="s">
        <v>88</v>
      </c>
      <c r="G67" s="26" t="s">
        <v>851</v>
      </c>
      <c r="H67" s="28">
        <v>76400</v>
      </c>
      <c r="I67" s="30" t="s">
        <v>149</v>
      </c>
      <c r="J67" s="30" t="s">
        <v>151</v>
      </c>
      <c r="K67" s="30" t="s">
        <v>138</v>
      </c>
      <c r="L67" s="28">
        <v>76400</v>
      </c>
      <c r="M67" s="28">
        <v>76400</v>
      </c>
      <c r="N67" s="27" t="s">
        <v>850</v>
      </c>
      <c r="O67" s="26" t="s">
        <v>424</v>
      </c>
      <c r="P67" s="26">
        <v>66069128213</v>
      </c>
      <c r="Q67" s="29">
        <v>45085</v>
      </c>
      <c r="R67" s="29">
        <v>45086</v>
      </c>
    </row>
    <row r="68" spans="1:18" s="26" customFormat="1" ht="126" x14ac:dyDescent="0.2">
      <c r="A68" s="30">
        <v>2566</v>
      </c>
      <c r="B68" s="30" t="s">
        <v>848</v>
      </c>
      <c r="C68" s="30" t="s">
        <v>51</v>
      </c>
      <c r="D68" s="30" t="s">
        <v>145</v>
      </c>
      <c r="E68" s="30" t="s">
        <v>148</v>
      </c>
      <c r="F68" s="30" t="s">
        <v>88</v>
      </c>
      <c r="G68" s="31" t="s">
        <v>849</v>
      </c>
      <c r="H68" s="28">
        <v>36970</v>
      </c>
      <c r="I68" s="30" t="s">
        <v>149</v>
      </c>
      <c r="J68" s="30" t="s">
        <v>151</v>
      </c>
      <c r="K68" s="30" t="s">
        <v>138</v>
      </c>
      <c r="L68" s="28">
        <v>36970</v>
      </c>
      <c r="M68" s="28">
        <v>36970</v>
      </c>
      <c r="N68" s="27" t="s">
        <v>262</v>
      </c>
      <c r="O68" s="26" t="s">
        <v>263</v>
      </c>
      <c r="P68" s="26">
        <v>66069148370</v>
      </c>
      <c r="Q68" s="29">
        <v>45086</v>
      </c>
      <c r="R68" s="29">
        <v>45089</v>
      </c>
    </row>
    <row r="69" spans="1:18" ht="63" x14ac:dyDescent="0.35">
      <c r="A69" s="30">
        <v>2566</v>
      </c>
      <c r="B69" s="30" t="s">
        <v>848</v>
      </c>
      <c r="C69" s="30" t="s">
        <v>51</v>
      </c>
      <c r="D69" s="30" t="s">
        <v>145</v>
      </c>
      <c r="E69" s="30" t="s">
        <v>148</v>
      </c>
      <c r="F69" s="30" t="s">
        <v>88</v>
      </c>
      <c r="G69" s="31" t="s">
        <v>847</v>
      </c>
      <c r="H69" s="28">
        <v>7000</v>
      </c>
      <c r="I69" s="30" t="s">
        <v>149</v>
      </c>
      <c r="J69" s="30" t="s">
        <v>151</v>
      </c>
      <c r="K69" s="30" t="s">
        <v>138</v>
      </c>
      <c r="L69" s="28">
        <v>7000</v>
      </c>
      <c r="M69" s="28">
        <v>7000</v>
      </c>
      <c r="N69" s="27" t="s">
        <v>158</v>
      </c>
      <c r="O69" s="26" t="s">
        <v>846</v>
      </c>
      <c r="P69" s="26">
        <v>66069143588</v>
      </c>
      <c r="Q69" s="29">
        <v>45086</v>
      </c>
      <c r="R69" s="29">
        <v>45089</v>
      </c>
    </row>
  </sheetData>
  <dataValidations count="3">
    <dataValidation type="list" allowBlank="1" showInputMessage="1" showErrorMessage="1" sqref="K2:K69 JG2:JG69 TC2:TC69 ACY2:ACY69 AMU2:AMU69 AWQ2:AWQ69 BGM2:BGM69 BQI2:BQI69 CAE2:CAE69 CKA2:CKA69 CTW2:CTW69 DDS2:DDS69 DNO2:DNO69 DXK2:DXK69 EHG2:EHG69 ERC2:ERC69 FAY2:FAY69 FKU2:FKU69 FUQ2:FUQ69 GEM2:GEM69 GOI2:GOI69 GYE2:GYE69 HIA2:HIA69 HRW2:HRW69 IBS2:IBS69 ILO2:ILO69 IVK2:IVK69 JFG2:JFG69 JPC2:JPC69 JYY2:JYY69 KIU2:KIU69 KSQ2:KSQ69 LCM2:LCM69 LMI2:LMI69 LWE2:LWE69 MGA2:MGA69 MPW2:MPW69 MZS2:MZS69 NJO2:NJO69 NTK2:NTK69 ODG2:ODG69 ONC2:ONC69 OWY2:OWY69 PGU2:PGU69 PQQ2:PQQ69 QAM2:QAM69 QKI2:QKI69 QUE2:QUE69 REA2:REA69 RNW2:RNW69 RXS2:RXS69 SHO2:SHO69 SRK2:SRK69 TBG2:TBG69 TLC2:TLC69 TUY2:TUY69 UEU2:UEU69 UOQ2:UOQ69 UYM2:UYM69 VII2:VII69 VSE2:VSE69 WCA2:WCA69 WLW2:WLW69 WVS2:WVS69 K65538:K65605 JG65538:JG65605 TC65538:TC65605 ACY65538:ACY65605 AMU65538:AMU65605 AWQ65538:AWQ65605 BGM65538:BGM65605 BQI65538:BQI65605 CAE65538:CAE65605 CKA65538:CKA65605 CTW65538:CTW65605 DDS65538:DDS65605 DNO65538:DNO65605 DXK65538:DXK65605 EHG65538:EHG65605 ERC65538:ERC65605 FAY65538:FAY65605 FKU65538:FKU65605 FUQ65538:FUQ65605 GEM65538:GEM65605 GOI65538:GOI65605 GYE65538:GYE65605 HIA65538:HIA65605 HRW65538:HRW65605 IBS65538:IBS65605 ILO65538:ILO65605 IVK65538:IVK65605 JFG65538:JFG65605 JPC65538:JPC65605 JYY65538:JYY65605 KIU65538:KIU65605 KSQ65538:KSQ65605 LCM65538:LCM65605 LMI65538:LMI65605 LWE65538:LWE65605 MGA65538:MGA65605 MPW65538:MPW65605 MZS65538:MZS65605 NJO65538:NJO65605 NTK65538:NTK65605 ODG65538:ODG65605 ONC65538:ONC65605 OWY65538:OWY65605 PGU65538:PGU65605 PQQ65538:PQQ65605 QAM65538:QAM65605 QKI65538:QKI65605 QUE65538:QUE65605 REA65538:REA65605 RNW65538:RNW65605 RXS65538:RXS65605 SHO65538:SHO65605 SRK65538:SRK65605 TBG65538:TBG65605 TLC65538:TLC65605 TUY65538:TUY65605 UEU65538:UEU65605 UOQ65538:UOQ65605 UYM65538:UYM65605 VII65538:VII65605 VSE65538:VSE65605 WCA65538:WCA65605 WLW65538:WLW65605 WVS65538:WVS65605 K131074:K131141 JG131074:JG131141 TC131074:TC131141 ACY131074:ACY131141 AMU131074:AMU131141 AWQ131074:AWQ131141 BGM131074:BGM131141 BQI131074:BQI131141 CAE131074:CAE131141 CKA131074:CKA131141 CTW131074:CTW131141 DDS131074:DDS131141 DNO131074:DNO131141 DXK131074:DXK131141 EHG131074:EHG131141 ERC131074:ERC131141 FAY131074:FAY131141 FKU131074:FKU131141 FUQ131074:FUQ131141 GEM131074:GEM131141 GOI131074:GOI131141 GYE131074:GYE131141 HIA131074:HIA131141 HRW131074:HRW131141 IBS131074:IBS131141 ILO131074:ILO131141 IVK131074:IVK131141 JFG131074:JFG131141 JPC131074:JPC131141 JYY131074:JYY131141 KIU131074:KIU131141 KSQ131074:KSQ131141 LCM131074:LCM131141 LMI131074:LMI131141 LWE131074:LWE131141 MGA131074:MGA131141 MPW131074:MPW131141 MZS131074:MZS131141 NJO131074:NJO131141 NTK131074:NTK131141 ODG131074:ODG131141 ONC131074:ONC131141 OWY131074:OWY131141 PGU131074:PGU131141 PQQ131074:PQQ131141 QAM131074:QAM131141 QKI131074:QKI131141 QUE131074:QUE131141 REA131074:REA131141 RNW131074:RNW131141 RXS131074:RXS131141 SHO131074:SHO131141 SRK131074:SRK131141 TBG131074:TBG131141 TLC131074:TLC131141 TUY131074:TUY131141 UEU131074:UEU131141 UOQ131074:UOQ131141 UYM131074:UYM131141 VII131074:VII131141 VSE131074:VSE131141 WCA131074:WCA131141 WLW131074:WLW131141 WVS131074:WVS131141 K196610:K196677 JG196610:JG196677 TC196610:TC196677 ACY196610:ACY196677 AMU196610:AMU196677 AWQ196610:AWQ196677 BGM196610:BGM196677 BQI196610:BQI196677 CAE196610:CAE196677 CKA196610:CKA196677 CTW196610:CTW196677 DDS196610:DDS196677 DNO196610:DNO196677 DXK196610:DXK196677 EHG196610:EHG196677 ERC196610:ERC196677 FAY196610:FAY196677 FKU196610:FKU196677 FUQ196610:FUQ196677 GEM196610:GEM196677 GOI196610:GOI196677 GYE196610:GYE196677 HIA196610:HIA196677 HRW196610:HRW196677 IBS196610:IBS196677 ILO196610:ILO196677 IVK196610:IVK196677 JFG196610:JFG196677 JPC196610:JPC196677 JYY196610:JYY196677 KIU196610:KIU196677 KSQ196610:KSQ196677 LCM196610:LCM196677 LMI196610:LMI196677 LWE196610:LWE196677 MGA196610:MGA196677 MPW196610:MPW196677 MZS196610:MZS196677 NJO196610:NJO196677 NTK196610:NTK196677 ODG196610:ODG196677 ONC196610:ONC196677 OWY196610:OWY196677 PGU196610:PGU196677 PQQ196610:PQQ196677 QAM196610:QAM196677 QKI196610:QKI196677 QUE196610:QUE196677 REA196610:REA196677 RNW196610:RNW196677 RXS196610:RXS196677 SHO196610:SHO196677 SRK196610:SRK196677 TBG196610:TBG196677 TLC196610:TLC196677 TUY196610:TUY196677 UEU196610:UEU196677 UOQ196610:UOQ196677 UYM196610:UYM196677 VII196610:VII196677 VSE196610:VSE196677 WCA196610:WCA196677 WLW196610:WLW196677 WVS196610:WVS196677 K262146:K262213 JG262146:JG262213 TC262146:TC262213 ACY262146:ACY262213 AMU262146:AMU262213 AWQ262146:AWQ262213 BGM262146:BGM262213 BQI262146:BQI262213 CAE262146:CAE262213 CKA262146:CKA262213 CTW262146:CTW262213 DDS262146:DDS262213 DNO262146:DNO262213 DXK262146:DXK262213 EHG262146:EHG262213 ERC262146:ERC262213 FAY262146:FAY262213 FKU262146:FKU262213 FUQ262146:FUQ262213 GEM262146:GEM262213 GOI262146:GOI262213 GYE262146:GYE262213 HIA262146:HIA262213 HRW262146:HRW262213 IBS262146:IBS262213 ILO262146:ILO262213 IVK262146:IVK262213 JFG262146:JFG262213 JPC262146:JPC262213 JYY262146:JYY262213 KIU262146:KIU262213 KSQ262146:KSQ262213 LCM262146:LCM262213 LMI262146:LMI262213 LWE262146:LWE262213 MGA262146:MGA262213 MPW262146:MPW262213 MZS262146:MZS262213 NJO262146:NJO262213 NTK262146:NTK262213 ODG262146:ODG262213 ONC262146:ONC262213 OWY262146:OWY262213 PGU262146:PGU262213 PQQ262146:PQQ262213 QAM262146:QAM262213 QKI262146:QKI262213 QUE262146:QUE262213 REA262146:REA262213 RNW262146:RNW262213 RXS262146:RXS262213 SHO262146:SHO262213 SRK262146:SRK262213 TBG262146:TBG262213 TLC262146:TLC262213 TUY262146:TUY262213 UEU262146:UEU262213 UOQ262146:UOQ262213 UYM262146:UYM262213 VII262146:VII262213 VSE262146:VSE262213 WCA262146:WCA262213 WLW262146:WLW262213 WVS262146:WVS262213 K327682:K327749 JG327682:JG327749 TC327682:TC327749 ACY327682:ACY327749 AMU327682:AMU327749 AWQ327682:AWQ327749 BGM327682:BGM327749 BQI327682:BQI327749 CAE327682:CAE327749 CKA327682:CKA327749 CTW327682:CTW327749 DDS327682:DDS327749 DNO327682:DNO327749 DXK327682:DXK327749 EHG327682:EHG327749 ERC327682:ERC327749 FAY327682:FAY327749 FKU327682:FKU327749 FUQ327682:FUQ327749 GEM327682:GEM327749 GOI327682:GOI327749 GYE327682:GYE327749 HIA327682:HIA327749 HRW327682:HRW327749 IBS327682:IBS327749 ILO327682:ILO327749 IVK327682:IVK327749 JFG327682:JFG327749 JPC327682:JPC327749 JYY327682:JYY327749 KIU327682:KIU327749 KSQ327682:KSQ327749 LCM327682:LCM327749 LMI327682:LMI327749 LWE327682:LWE327749 MGA327682:MGA327749 MPW327682:MPW327749 MZS327682:MZS327749 NJO327682:NJO327749 NTK327682:NTK327749 ODG327682:ODG327749 ONC327682:ONC327749 OWY327682:OWY327749 PGU327682:PGU327749 PQQ327682:PQQ327749 QAM327682:QAM327749 QKI327682:QKI327749 QUE327682:QUE327749 REA327682:REA327749 RNW327682:RNW327749 RXS327682:RXS327749 SHO327682:SHO327749 SRK327682:SRK327749 TBG327682:TBG327749 TLC327682:TLC327749 TUY327682:TUY327749 UEU327682:UEU327749 UOQ327682:UOQ327749 UYM327682:UYM327749 VII327682:VII327749 VSE327682:VSE327749 WCA327682:WCA327749 WLW327682:WLW327749 WVS327682:WVS327749 K393218:K393285 JG393218:JG393285 TC393218:TC393285 ACY393218:ACY393285 AMU393218:AMU393285 AWQ393218:AWQ393285 BGM393218:BGM393285 BQI393218:BQI393285 CAE393218:CAE393285 CKA393218:CKA393285 CTW393218:CTW393285 DDS393218:DDS393285 DNO393218:DNO393285 DXK393218:DXK393285 EHG393218:EHG393285 ERC393218:ERC393285 FAY393218:FAY393285 FKU393218:FKU393285 FUQ393218:FUQ393285 GEM393218:GEM393285 GOI393218:GOI393285 GYE393218:GYE393285 HIA393218:HIA393285 HRW393218:HRW393285 IBS393218:IBS393285 ILO393218:ILO393285 IVK393218:IVK393285 JFG393218:JFG393285 JPC393218:JPC393285 JYY393218:JYY393285 KIU393218:KIU393285 KSQ393218:KSQ393285 LCM393218:LCM393285 LMI393218:LMI393285 LWE393218:LWE393285 MGA393218:MGA393285 MPW393218:MPW393285 MZS393218:MZS393285 NJO393218:NJO393285 NTK393218:NTK393285 ODG393218:ODG393285 ONC393218:ONC393285 OWY393218:OWY393285 PGU393218:PGU393285 PQQ393218:PQQ393285 QAM393218:QAM393285 QKI393218:QKI393285 QUE393218:QUE393285 REA393218:REA393285 RNW393218:RNW393285 RXS393218:RXS393285 SHO393218:SHO393285 SRK393218:SRK393285 TBG393218:TBG393285 TLC393218:TLC393285 TUY393218:TUY393285 UEU393218:UEU393285 UOQ393218:UOQ393285 UYM393218:UYM393285 VII393218:VII393285 VSE393218:VSE393285 WCA393218:WCA393285 WLW393218:WLW393285 WVS393218:WVS393285 K458754:K458821 JG458754:JG458821 TC458754:TC458821 ACY458754:ACY458821 AMU458754:AMU458821 AWQ458754:AWQ458821 BGM458754:BGM458821 BQI458754:BQI458821 CAE458754:CAE458821 CKA458754:CKA458821 CTW458754:CTW458821 DDS458754:DDS458821 DNO458754:DNO458821 DXK458754:DXK458821 EHG458754:EHG458821 ERC458754:ERC458821 FAY458754:FAY458821 FKU458754:FKU458821 FUQ458754:FUQ458821 GEM458754:GEM458821 GOI458754:GOI458821 GYE458754:GYE458821 HIA458754:HIA458821 HRW458754:HRW458821 IBS458754:IBS458821 ILO458754:ILO458821 IVK458754:IVK458821 JFG458754:JFG458821 JPC458754:JPC458821 JYY458754:JYY458821 KIU458754:KIU458821 KSQ458754:KSQ458821 LCM458754:LCM458821 LMI458754:LMI458821 LWE458754:LWE458821 MGA458754:MGA458821 MPW458754:MPW458821 MZS458754:MZS458821 NJO458754:NJO458821 NTK458754:NTK458821 ODG458754:ODG458821 ONC458754:ONC458821 OWY458754:OWY458821 PGU458754:PGU458821 PQQ458754:PQQ458821 QAM458754:QAM458821 QKI458754:QKI458821 QUE458754:QUE458821 REA458754:REA458821 RNW458754:RNW458821 RXS458754:RXS458821 SHO458754:SHO458821 SRK458754:SRK458821 TBG458754:TBG458821 TLC458754:TLC458821 TUY458754:TUY458821 UEU458754:UEU458821 UOQ458754:UOQ458821 UYM458754:UYM458821 VII458754:VII458821 VSE458754:VSE458821 WCA458754:WCA458821 WLW458754:WLW458821 WVS458754:WVS458821 K524290:K524357 JG524290:JG524357 TC524290:TC524357 ACY524290:ACY524357 AMU524290:AMU524357 AWQ524290:AWQ524357 BGM524290:BGM524357 BQI524290:BQI524357 CAE524290:CAE524357 CKA524290:CKA524357 CTW524290:CTW524357 DDS524290:DDS524357 DNO524290:DNO524357 DXK524290:DXK524357 EHG524290:EHG524357 ERC524290:ERC524357 FAY524290:FAY524357 FKU524290:FKU524357 FUQ524290:FUQ524357 GEM524290:GEM524357 GOI524290:GOI524357 GYE524290:GYE524357 HIA524290:HIA524357 HRW524290:HRW524357 IBS524290:IBS524357 ILO524290:ILO524357 IVK524290:IVK524357 JFG524290:JFG524357 JPC524290:JPC524357 JYY524290:JYY524357 KIU524290:KIU524357 KSQ524290:KSQ524357 LCM524290:LCM524357 LMI524290:LMI524357 LWE524290:LWE524357 MGA524290:MGA524357 MPW524290:MPW524357 MZS524290:MZS524357 NJO524290:NJO524357 NTK524290:NTK524357 ODG524290:ODG524357 ONC524290:ONC524357 OWY524290:OWY524357 PGU524290:PGU524357 PQQ524290:PQQ524357 QAM524290:QAM524357 QKI524290:QKI524357 QUE524290:QUE524357 REA524290:REA524357 RNW524290:RNW524357 RXS524290:RXS524357 SHO524290:SHO524357 SRK524290:SRK524357 TBG524290:TBG524357 TLC524290:TLC524357 TUY524290:TUY524357 UEU524290:UEU524357 UOQ524290:UOQ524357 UYM524290:UYM524357 VII524290:VII524357 VSE524290:VSE524357 WCA524290:WCA524357 WLW524290:WLW524357 WVS524290:WVS524357 K589826:K589893 JG589826:JG589893 TC589826:TC589893 ACY589826:ACY589893 AMU589826:AMU589893 AWQ589826:AWQ589893 BGM589826:BGM589893 BQI589826:BQI589893 CAE589826:CAE589893 CKA589826:CKA589893 CTW589826:CTW589893 DDS589826:DDS589893 DNO589826:DNO589893 DXK589826:DXK589893 EHG589826:EHG589893 ERC589826:ERC589893 FAY589826:FAY589893 FKU589826:FKU589893 FUQ589826:FUQ589893 GEM589826:GEM589893 GOI589826:GOI589893 GYE589826:GYE589893 HIA589826:HIA589893 HRW589826:HRW589893 IBS589826:IBS589893 ILO589826:ILO589893 IVK589826:IVK589893 JFG589826:JFG589893 JPC589826:JPC589893 JYY589826:JYY589893 KIU589826:KIU589893 KSQ589826:KSQ589893 LCM589826:LCM589893 LMI589826:LMI589893 LWE589826:LWE589893 MGA589826:MGA589893 MPW589826:MPW589893 MZS589826:MZS589893 NJO589826:NJO589893 NTK589826:NTK589893 ODG589826:ODG589893 ONC589826:ONC589893 OWY589826:OWY589893 PGU589826:PGU589893 PQQ589826:PQQ589893 QAM589826:QAM589893 QKI589826:QKI589893 QUE589826:QUE589893 REA589826:REA589893 RNW589826:RNW589893 RXS589826:RXS589893 SHO589826:SHO589893 SRK589826:SRK589893 TBG589826:TBG589893 TLC589826:TLC589893 TUY589826:TUY589893 UEU589826:UEU589893 UOQ589826:UOQ589893 UYM589826:UYM589893 VII589826:VII589893 VSE589826:VSE589893 WCA589826:WCA589893 WLW589826:WLW589893 WVS589826:WVS589893 K655362:K655429 JG655362:JG655429 TC655362:TC655429 ACY655362:ACY655429 AMU655362:AMU655429 AWQ655362:AWQ655429 BGM655362:BGM655429 BQI655362:BQI655429 CAE655362:CAE655429 CKA655362:CKA655429 CTW655362:CTW655429 DDS655362:DDS655429 DNO655362:DNO655429 DXK655362:DXK655429 EHG655362:EHG655429 ERC655362:ERC655429 FAY655362:FAY655429 FKU655362:FKU655429 FUQ655362:FUQ655429 GEM655362:GEM655429 GOI655362:GOI655429 GYE655362:GYE655429 HIA655362:HIA655429 HRW655362:HRW655429 IBS655362:IBS655429 ILO655362:ILO655429 IVK655362:IVK655429 JFG655362:JFG655429 JPC655362:JPC655429 JYY655362:JYY655429 KIU655362:KIU655429 KSQ655362:KSQ655429 LCM655362:LCM655429 LMI655362:LMI655429 LWE655362:LWE655429 MGA655362:MGA655429 MPW655362:MPW655429 MZS655362:MZS655429 NJO655362:NJO655429 NTK655362:NTK655429 ODG655362:ODG655429 ONC655362:ONC655429 OWY655362:OWY655429 PGU655362:PGU655429 PQQ655362:PQQ655429 QAM655362:QAM655429 QKI655362:QKI655429 QUE655362:QUE655429 REA655362:REA655429 RNW655362:RNW655429 RXS655362:RXS655429 SHO655362:SHO655429 SRK655362:SRK655429 TBG655362:TBG655429 TLC655362:TLC655429 TUY655362:TUY655429 UEU655362:UEU655429 UOQ655362:UOQ655429 UYM655362:UYM655429 VII655362:VII655429 VSE655362:VSE655429 WCA655362:WCA655429 WLW655362:WLW655429 WVS655362:WVS655429 K720898:K720965 JG720898:JG720965 TC720898:TC720965 ACY720898:ACY720965 AMU720898:AMU720965 AWQ720898:AWQ720965 BGM720898:BGM720965 BQI720898:BQI720965 CAE720898:CAE720965 CKA720898:CKA720965 CTW720898:CTW720965 DDS720898:DDS720965 DNO720898:DNO720965 DXK720898:DXK720965 EHG720898:EHG720965 ERC720898:ERC720965 FAY720898:FAY720965 FKU720898:FKU720965 FUQ720898:FUQ720965 GEM720898:GEM720965 GOI720898:GOI720965 GYE720898:GYE720965 HIA720898:HIA720965 HRW720898:HRW720965 IBS720898:IBS720965 ILO720898:ILO720965 IVK720898:IVK720965 JFG720898:JFG720965 JPC720898:JPC720965 JYY720898:JYY720965 KIU720898:KIU720965 KSQ720898:KSQ720965 LCM720898:LCM720965 LMI720898:LMI720965 LWE720898:LWE720965 MGA720898:MGA720965 MPW720898:MPW720965 MZS720898:MZS720965 NJO720898:NJO720965 NTK720898:NTK720965 ODG720898:ODG720965 ONC720898:ONC720965 OWY720898:OWY720965 PGU720898:PGU720965 PQQ720898:PQQ720965 QAM720898:QAM720965 QKI720898:QKI720965 QUE720898:QUE720965 REA720898:REA720965 RNW720898:RNW720965 RXS720898:RXS720965 SHO720898:SHO720965 SRK720898:SRK720965 TBG720898:TBG720965 TLC720898:TLC720965 TUY720898:TUY720965 UEU720898:UEU720965 UOQ720898:UOQ720965 UYM720898:UYM720965 VII720898:VII720965 VSE720898:VSE720965 WCA720898:WCA720965 WLW720898:WLW720965 WVS720898:WVS720965 K786434:K786501 JG786434:JG786501 TC786434:TC786501 ACY786434:ACY786501 AMU786434:AMU786501 AWQ786434:AWQ786501 BGM786434:BGM786501 BQI786434:BQI786501 CAE786434:CAE786501 CKA786434:CKA786501 CTW786434:CTW786501 DDS786434:DDS786501 DNO786434:DNO786501 DXK786434:DXK786501 EHG786434:EHG786501 ERC786434:ERC786501 FAY786434:FAY786501 FKU786434:FKU786501 FUQ786434:FUQ786501 GEM786434:GEM786501 GOI786434:GOI786501 GYE786434:GYE786501 HIA786434:HIA786501 HRW786434:HRW786501 IBS786434:IBS786501 ILO786434:ILO786501 IVK786434:IVK786501 JFG786434:JFG786501 JPC786434:JPC786501 JYY786434:JYY786501 KIU786434:KIU786501 KSQ786434:KSQ786501 LCM786434:LCM786501 LMI786434:LMI786501 LWE786434:LWE786501 MGA786434:MGA786501 MPW786434:MPW786501 MZS786434:MZS786501 NJO786434:NJO786501 NTK786434:NTK786501 ODG786434:ODG786501 ONC786434:ONC786501 OWY786434:OWY786501 PGU786434:PGU786501 PQQ786434:PQQ786501 QAM786434:QAM786501 QKI786434:QKI786501 QUE786434:QUE786501 REA786434:REA786501 RNW786434:RNW786501 RXS786434:RXS786501 SHO786434:SHO786501 SRK786434:SRK786501 TBG786434:TBG786501 TLC786434:TLC786501 TUY786434:TUY786501 UEU786434:UEU786501 UOQ786434:UOQ786501 UYM786434:UYM786501 VII786434:VII786501 VSE786434:VSE786501 WCA786434:WCA786501 WLW786434:WLW786501 WVS786434:WVS786501 K851970:K852037 JG851970:JG852037 TC851970:TC852037 ACY851970:ACY852037 AMU851970:AMU852037 AWQ851970:AWQ852037 BGM851970:BGM852037 BQI851970:BQI852037 CAE851970:CAE852037 CKA851970:CKA852037 CTW851970:CTW852037 DDS851970:DDS852037 DNO851970:DNO852037 DXK851970:DXK852037 EHG851970:EHG852037 ERC851970:ERC852037 FAY851970:FAY852037 FKU851970:FKU852037 FUQ851970:FUQ852037 GEM851970:GEM852037 GOI851970:GOI852037 GYE851970:GYE852037 HIA851970:HIA852037 HRW851970:HRW852037 IBS851970:IBS852037 ILO851970:ILO852037 IVK851970:IVK852037 JFG851970:JFG852037 JPC851970:JPC852037 JYY851970:JYY852037 KIU851970:KIU852037 KSQ851970:KSQ852037 LCM851970:LCM852037 LMI851970:LMI852037 LWE851970:LWE852037 MGA851970:MGA852037 MPW851970:MPW852037 MZS851970:MZS852037 NJO851970:NJO852037 NTK851970:NTK852037 ODG851970:ODG852037 ONC851970:ONC852037 OWY851970:OWY852037 PGU851970:PGU852037 PQQ851970:PQQ852037 QAM851970:QAM852037 QKI851970:QKI852037 QUE851970:QUE852037 REA851970:REA852037 RNW851970:RNW852037 RXS851970:RXS852037 SHO851970:SHO852037 SRK851970:SRK852037 TBG851970:TBG852037 TLC851970:TLC852037 TUY851970:TUY852037 UEU851970:UEU852037 UOQ851970:UOQ852037 UYM851970:UYM852037 VII851970:VII852037 VSE851970:VSE852037 WCA851970:WCA852037 WLW851970:WLW852037 WVS851970:WVS852037 K917506:K917573 JG917506:JG917573 TC917506:TC917573 ACY917506:ACY917573 AMU917506:AMU917573 AWQ917506:AWQ917573 BGM917506:BGM917573 BQI917506:BQI917573 CAE917506:CAE917573 CKA917506:CKA917573 CTW917506:CTW917573 DDS917506:DDS917573 DNO917506:DNO917573 DXK917506:DXK917573 EHG917506:EHG917573 ERC917506:ERC917573 FAY917506:FAY917573 FKU917506:FKU917573 FUQ917506:FUQ917573 GEM917506:GEM917573 GOI917506:GOI917573 GYE917506:GYE917573 HIA917506:HIA917573 HRW917506:HRW917573 IBS917506:IBS917573 ILO917506:ILO917573 IVK917506:IVK917573 JFG917506:JFG917573 JPC917506:JPC917573 JYY917506:JYY917573 KIU917506:KIU917573 KSQ917506:KSQ917573 LCM917506:LCM917573 LMI917506:LMI917573 LWE917506:LWE917573 MGA917506:MGA917573 MPW917506:MPW917573 MZS917506:MZS917573 NJO917506:NJO917573 NTK917506:NTK917573 ODG917506:ODG917573 ONC917506:ONC917573 OWY917506:OWY917573 PGU917506:PGU917573 PQQ917506:PQQ917573 QAM917506:QAM917573 QKI917506:QKI917573 QUE917506:QUE917573 REA917506:REA917573 RNW917506:RNW917573 RXS917506:RXS917573 SHO917506:SHO917573 SRK917506:SRK917573 TBG917506:TBG917573 TLC917506:TLC917573 TUY917506:TUY917573 UEU917506:UEU917573 UOQ917506:UOQ917573 UYM917506:UYM917573 VII917506:VII917573 VSE917506:VSE917573 WCA917506:WCA917573 WLW917506:WLW917573 WVS917506:WVS917573 K983042:K983109 JG983042:JG983109 TC983042:TC983109 ACY983042:ACY983109 AMU983042:AMU983109 AWQ983042:AWQ983109 BGM983042:BGM983109 BQI983042:BQI983109 CAE983042:CAE983109 CKA983042:CKA983109 CTW983042:CTW983109 DDS983042:DDS983109 DNO983042:DNO983109 DXK983042:DXK983109 EHG983042:EHG983109 ERC983042:ERC983109 FAY983042:FAY983109 FKU983042:FKU983109 FUQ983042:FUQ983109 GEM983042:GEM983109 GOI983042:GOI983109 GYE983042:GYE983109 HIA983042:HIA983109 HRW983042:HRW983109 IBS983042:IBS983109 ILO983042:ILO983109 IVK983042:IVK983109 JFG983042:JFG983109 JPC983042:JPC983109 JYY983042:JYY983109 KIU983042:KIU983109 KSQ983042:KSQ983109 LCM983042:LCM983109 LMI983042:LMI983109 LWE983042:LWE983109 MGA983042:MGA983109 MPW983042:MPW983109 MZS983042:MZS983109 NJO983042:NJO983109 NTK983042:NTK983109 ODG983042:ODG983109 ONC983042:ONC983109 OWY983042:OWY983109 PGU983042:PGU983109 PQQ983042:PQQ983109 QAM983042:QAM983109 QKI983042:QKI983109 QUE983042:QUE983109 REA983042:REA983109 RNW983042:RNW983109 RXS983042:RXS983109 SHO983042:SHO983109 SRK983042:SRK983109 TBG983042:TBG983109 TLC983042:TLC983109 TUY983042:TUY983109 UEU983042:UEU983109 UOQ983042:UOQ983109 UYM983042:UYM983109 VII983042:VII983109 VSE983042:VSE983109 WCA983042:WCA983109 WLW983042:WLW983109 WVS983042:WVS98310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69 JF2:JF69 TB2:TB69 ACX2:ACX69 AMT2:AMT69 AWP2:AWP69 BGL2:BGL69 BQH2:BQH69 CAD2:CAD69 CJZ2:CJZ69 CTV2:CTV69 DDR2:DDR69 DNN2:DNN69 DXJ2:DXJ69 EHF2:EHF69 ERB2:ERB69 FAX2:FAX69 FKT2:FKT69 FUP2:FUP69 GEL2:GEL69 GOH2:GOH69 GYD2:GYD69 HHZ2:HHZ69 HRV2:HRV69 IBR2:IBR69 ILN2:ILN69 IVJ2:IVJ69 JFF2:JFF69 JPB2:JPB69 JYX2:JYX69 KIT2:KIT69 KSP2:KSP69 LCL2:LCL69 LMH2:LMH69 LWD2:LWD69 MFZ2:MFZ69 MPV2:MPV69 MZR2:MZR69 NJN2:NJN69 NTJ2:NTJ69 ODF2:ODF69 ONB2:ONB69 OWX2:OWX69 PGT2:PGT69 PQP2:PQP69 QAL2:QAL69 QKH2:QKH69 QUD2:QUD69 RDZ2:RDZ69 RNV2:RNV69 RXR2:RXR69 SHN2:SHN69 SRJ2:SRJ69 TBF2:TBF69 TLB2:TLB69 TUX2:TUX69 UET2:UET69 UOP2:UOP69 UYL2:UYL69 VIH2:VIH69 VSD2:VSD69 WBZ2:WBZ69 WLV2:WLV69 WVR2:WVR69 J65538:J65605 JF65538:JF65605 TB65538:TB65605 ACX65538:ACX65605 AMT65538:AMT65605 AWP65538:AWP65605 BGL65538:BGL65605 BQH65538:BQH65605 CAD65538:CAD65605 CJZ65538:CJZ65605 CTV65538:CTV65605 DDR65538:DDR65605 DNN65538:DNN65605 DXJ65538:DXJ65605 EHF65538:EHF65605 ERB65538:ERB65605 FAX65538:FAX65605 FKT65538:FKT65605 FUP65538:FUP65605 GEL65538:GEL65605 GOH65538:GOH65605 GYD65538:GYD65605 HHZ65538:HHZ65605 HRV65538:HRV65605 IBR65538:IBR65605 ILN65538:ILN65605 IVJ65538:IVJ65605 JFF65538:JFF65605 JPB65538:JPB65605 JYX65538:JYX65605 KIT65538:KIT65605 KSP65538:KSP65605 LCL65538:LCL65605 LMH65538:LMH65605 LWD65538:LWD65605 MFZ65538:MFZ65605 MPV65538:MPV65605 MZR65538:MZR65605 NJN65538:NJN65605 NTJ65538:NTJ65605 ODF65538:ODF65605 ONB65538:ONB65605 OWX65538:OWX65605 PGT65538:PGT65605 PQP65538:PQP65605 QAL65538:QAL65605 QKH65538:QKH65605 QUD65538:QUD65605 RDZ65538:RDZ65605 RNV65538:RNV65605 RXR65538:RXR65605 SHN65538:SHN65605 SRJ65538:SRJ65605 TBF65538:TBF65605 TLB65538:TLB65605 TUX65538:TUX65605 UET65538:UET65605 UOP65538:UOP65605 UYL65538:UYL65605 VIH65538:VIH65605 VSD65538:VSD65605 WBZ65538:WBZ65605 WLV65538:WLV65605 WVR65538:WVR65605 J131074:J131141 JF131074:JF131141 TB131074:TB131141 ACX131074:ACX131141 AMT131074:AMT131141 AWP131074:AWP131141 BGL131074:BGL131141 BQH131074:BQH131141 CAD131074:CAD131141 CJZ131074:CJZ131141 CTV131074:CTV131141 DDR131074:DDR131141 DNN131074:DNN131141 DXJ131074:DXJ131141 EHF131074:EHF131141 ERB131074:ERB131141 FAX131074:FAX131141 FKT131074:FKT131141 FUP131074:FUP131141 GEL131074:GEL131141 GOH131074:GOH131141 GYD131074:GYD131141 HHZ131074:HHZ131141 HRV131074:HRV131141 IBR131074:IBR131141 ILN131074:ILN131141 IVJ131074:IVJ131141 JFF131074:JFF131141 JPB131074:JPB131141 JYX131074:JYX131141 KIT131074:KIT131141 KSP131074:KSP131141 LCL131074:LCL131141 LMH131074:LMH131141 LWD131074:LWD131141 MFZ131074:MFZ131141 MPV131074:MPV131141 MZR131074:MZR131141 NJN131074:NJN131141 NTJ131074:NTJ131141 ODF131074:ODF131141 ONB131074:ONB131141 OWX131074:OWX131141 PGT131074:PGT131141 PQP131074:PQP131141 QAL131074:QAL131141 QKH131074:QKH131141 QUD131074:QUD131141 RDZ131074:RDZ131141 RNV131074:RNV131141 RXR131074:RXR131141 SHN131074:SHN131141 SRJ131074:SRJ131141 TBF131074:TBF131141 TLB131074:TLB131141 TUX131074:TUX131141 UET131074:UET131141 UOP131074:UOP131141 UYL131074:UYL131141 VIH131074:VIH131141 VSD131074:VSD131141 WBZ131074:WBZ131141 WLV131074:WLV131141 WVR131074:WVR131141 J196610:J196677 JF196610:JF196677 TB196610:TB196677 ACX196610:ACX196677 AMT196610:AMT196677 AWP196610:AWP196677 BGL196610:BGL196677 BQH196610:BQH196677 CAD196610:CAD196677 CJZ196610:CJZ196677 CTV196610:CTV196677 DDR196610:DDR196677 DNN196610:DNN196677 DXJ196610:DXJ196677 EHF196610:EHF196677 ERB196610:ERB196677 FAX196610:FAX196677 FKT196610:FKT196677 FUP196610:FUP196677 GEL196610:GEL196677 GOH196610:GOH196677 GYD196610:GYD196677 HHZ196610:HHZ196677 HRV196610:HRV196677 IBR196610:IBR196677 ILN196610:ILN196677 IVJ196610:IVJ196677 JFF196610:JFF196677 JPB196610:JPB196677 JYX196610:JYX196677 KIT196610:KIT196677 KSP196610:KSP196677 LCL196610:LCL196677 LMH196610:LMH196677 LWD196610:LWD196677 MFZ196610:MFZ196677 MPV196610:MPV196677 MZR196610:MZR196677 NJN196610:NJN196677 NTJ196610:NTJ196677 ODF196610:ODF196677 ONB196610:ONB196677 OWX196610:OWX196677 PGT196610:PGT196677 PQP196610:PQP196677 QAL196610:QAL196677 QKH196610:QKH196677 QUD196610:QUD196677 RDZ196610:RDZ196677 RNV196610:RNV196677 RXR196610:RXR196677 SHN196610:SHN196677 SRJ196610:SRJ196677 TBF196610:TBF196677 TLB196610:TLB196677 TUX196610:TUX196677 UET196610:UET196677 UOP196610:UOP196677 UYL196610:UYL196677 VIH196610:VIH196677 VSD196610:VSD196677 WBZ196610:WBZ196677 WLV196610:WLV196677 WVR196610:WVR196677 J262146:J262213 JF262146:JF262213 TB262146:TB262213 ACX262146:ACX262213 AMT262146:AMT262213 AWP262146:AWP262213 BGL262146:BGL262213 BQH262146:BQH262213 CAD262146:CAD262213 CJZ262146:CJZ262213 CTV262146:CTV262213 DDR262146:DDR262213 DNN262146:DNN262213 DXJ262146:DXJ262213 EHF262146:EHF262213 ERB262146:ERB262213 FAX262146:FAX262213 FKT262146:FKT262213 FUP262146:FUP262213 GEL262146:GEL262213 GOH262146:GOH262213 GYD262146:GYD262213 HHZ262146:HHZ262213 HRV262146:HRV262213 IBR262146:IBR262213 ILN262146:ILN262213 IVJ262146:IVJ262213 JFF262146:JFF262213 JPB262146:JPB262213 JYX262146:JYX262213 KIT262146:KIT262213 KSP262146:KSP262213 LCL262146:LCL262213 LMH262146:LMH262213 LWD262146:LWD262213 MFZ262146:MFZ262213 MPV262146:MPV262213 MZR262146:MZR262213 NJN262146:NJN262213 NTJ262146:NTJ262213 ODF262146:ODF262213 ONB262146:ONB262213 OWX262146:OWX262213 PGT262146:PGT262213 PQP262146:PQP262213 QAL262146:QAL262213 QKH262146:QKH262213 QUD262146:QUD262213 RDZ262146:RDZ262213 RNV262146:RNV262213 RXR262146:RXR262213 SHN262146:SHN262213 SRJ262146:SRJ262213 TBF262146:TBF262213 TLB262146:TLB262213 TUX262146:TUX262213 UET262146:UET262213 UOP262146:UOP262213 UYL262146:UYL262213 VIH262146:VIH262213 VSD262146:VSD262213 WBZ262146:WBZ262213 WLV262146:WLV262213 WVR262146:WVR262213 J327682:J327749 JF327682:JF327749 TB327682:TB327749 ACX327682:ACX327749 AMT327682:AMT327749 AWP327682:AWP327749 BGL327682:BGL327749 BQH327682:BQH327749 CAD327682:CAD327749 CJZ327682:CJZ327749 CTV327682:CTV327749 DDR327682:DDR327749 DNN327682:DNN327749 DXJ327682:DXJ327749 EHF327682:EHF327749 ERB327682:ERB327749 FAX327682:FAX327749 FKT327682:FKT327749 FUP327682:FUP327749 GEL327682:GEL327749 GOH327682:GOH327749 GYD327682:GYD327749 HHZ327682:HHZ327749 HRV327682:HRV327749 IBR327682:IBR327749 ILN327682:ILN327749 IVJ327682:IVJ327749 JFF327682:JFF327749 JPB327682:JPB327749 JYX327682:JYX327749 KIT327682:KIT327749 KSP327682:KSP327749 LCL327682:LCL327749 LMH327682:LMH327749 LWD327682:LWD327749 MFZ327682:MFZ327749 MPV327682:MPV327749 MZR327682:MZR327749 NJN327682:NJN327749 NTJ327682:NTJ327749 ODF327682:ODF327749 ONB327682:ONB327749 OWX327682:OWX327749 PGT327682:PGT327749 PQP327682:PQP327749 QAL327682:QAL327749 QKH327682:QKH327749 QUD327682:QUD327749 RDZ327682:RDZ327749 RNV327682:RNV327749 RXR327682:RXR327749 SHN327682:SHN327749 SRJ327682:SRJ327749 TBF327682:TBF327749 TLB327682:TLB327749 TUX327682:TUX327749 UET327682:UET327749 UOP327682:UOP327749 UYL327682:UYL327749 VIH327682:VIH327749 VSD327682:VSD327749 WBZ327682:WBZ327749 WLV327682:WLV327749 WVR327682:WVR327749 J393218:J393285 JF393218:JF393285 TB393218:TB393285 ACX393218:ACX393285 AMT393218:AMT393285 AWP393218:AWP393285 BGL393218:BGL393285 BQH393218:BQH393285 CAD393218:CAD393285 CJZ393218:CJZ393285 CTV393218:CTV393285 DDR393218:DDR393285 DNN393218:DNN393285 DXJ393218:DXJ393285 EHF393218:EHF393285 ERB393218:ERB393285 FAX393218:FAX393285 FKT393218:FKT393285 FUP393218:FUP393285 GEL393218:GEL393285 GOH393218:GOH393285 GYD393218:GYD393285 HHZ393218:HHZ393285 HRV393218:HRV393285 IBR393218:IBR393285 ILN393218:ILN393285 IVJ393218:IVJ393285 JFF393218:JFF393285 JPB393218:JPB393285 JYX393218:JYX393285 KIT393218:KIT393285 KSP393218:KSP393285 LCL393218:LCL393285 LMH393218:LMH393285 LWD393218:LWD393285 MFZ393218:MFZ393285 MPV393218:MPV393285 MZR393218:MZR393285 NJN393218:NJN393285 NTJ393218:NTJ393285 ODF393218:ODF393285 ONB393218:ONB393285 OWX393218:OWX393285 PGT393218:PGT393285 PQP393218:PQP393285 QAL393218:QAL393285 QKH393218:QKH393285 QUD393218:QUD393285 RDZ393218:RDZ393285 RNV393218:RNV393285 RXR393218:RXR393285 SHN393218:SHN393285 SRJ393218:SRJ393285 TBF393218:TBF393285 TLB393218:TLB393285 TUX393218:TUX393285 UET393218:UET393285 UOP393218:UOP393285 UYL393218:UYL393285 VIH393218:VIH393285 VSD393218:VSD393285 WBZ393218:WBZ393285 WLV393218:WLV393285 WVR393218:WVR393285 J458754:J458821 JF458754:JF458821 TB458754:TB458821 ACX458754:ACX458821 AMT458754:AMT458821 AWP458754:AWP458821 BGL458754:BGL458821 BQH458754:BQH458821 CAD458754:CAD458821 CJZ458754:CJZ458821 CTV458754:CTV458821 DDR458754:DDR458821 DNN458754:DNN458821 DXJ458754:DXJ458821 EHF458754:EHF458821 ERB458754:ERB458821 FAX458754:FAX458821 FKT458754:FKT458821 FUP458754:FUP458821 GEL458754:GEL458821 GOH458754:GOH458821 GYD458754:GYD458821 HHZ458754:HHZ458821 HRV458754:HRV458821 IBR458754:IBR458821 ILN458754:ILN458821 IVJ458754:IVJ458821 JFF458754:JFF458821 JPB458754:JPB458821 JYX458754:JYX458821 KIT458754:KIT458821 KSP458754:KSP458821 LCL458754:LCL458821 LMH458754:LMH458821 LWD458754:LWD458821 MFZ458754:MFZ458821 MPV458754:MPV458821 MZR458754:MZR458821 NJN458754:NJN458821 NTJ458754:NTJ458821 ODF458754:ODF458821 ONB458754:ONB458821 OWX458754:OWX458821 PGT458754:PGT458821 PQP458754:PQP458821 QAL458754:QAL458821 QKH458754:QKH458821 QUD458754:QUD458821 RDZ458754:RDZ458821 RNV458754:RNV458821 RXR458754:RXR458821 SHN458754:SHN458821 SRJ458754:SRJ458821 TBF458754:TBF458821 TLB458754:TLB458821 TUX458754:TUX458821 UET458754:UET458821 UOP458754:UOP458821 UYL458754:UYL458821 VIH458754:VIH458821 VSD458754:VSD458821 WBZ458754:WBZ458821 WLV458754:WLV458821 WVR458754:WVR458821 J524290:J524357 JF524290:JF524357 TB524290:TB524357 ACX524290:ACX524357 AMT524290:AMT524357 AWP524290:AWP524357 BGL524290:BGL524357 BQH524290:BQH524357 CAD524290:CAD524357 CJZ524290:CJZ524357 CTV524290:CTV524357 DDR524290:DDR524357 DNN524290:DNN524357 DXJ524290:DXJ524357 EHF524290:EHF524357 ERB524290:ERB524357 FAX524290:FAX524357 FKT524290:FKT524357 FUP524290:FUP524357 GEL524290:GEL524357 GOH524290:GOH524357 GYD524290:GYD524357 HHZ524290:HHZ524357 HRV524290:HRV524357 IBR524290:IBR524357 ILN524290:ILN524357 IVJ524290:IVJ524357 JFF524290:JFF524357 JPB524290:JPB524357 JYX524290:JYX524357 KIT524290:KIT524357 KSP524290:KSP524357 LCL524290:LCL524357 LMH524290:LMH524357 LWD524290:LWD524357 MFZ524290:MFZ524357 MPV524290:MPV524357 MZR524290:MZR524357 NJN524290:NJN524357 NTJ524290:NTJ524357 ODF524290:ODF524357 ONB524290:ONB524357 OWX524290:OWX524357 PGT524290:PGT524357 PQP524290:PQP524357 QAL524290:QAL524357 QKH524290:QKH524357 QUD524290:QUD524357 RDZ524290:RDZ524357 RNV524290:RNV524357 RXR524290:RXR524357 SHN524290:SHN524357 SRJ524290:SRJ524357 TBF524290:TBF524357 TLB524290:TLB524357 TUX524290:TUX524357 UET524290:UET524357 UOP524290:UOP524357 UYL524290:UYL524357 VIH524290:VIH524357 VSD524290:VSD524357 WBZ524290:WBZ524357 WLV524290:WLV524357 WVR524290:WVR524357 J589826:J589893 JF589826:JF589893 TB589826:TB589893 ACX589826:ACX589893 AMT589826:AMT589893 AWP589826:AWP589893 BGL589826:BGL589893 BQH589826:BQH589893 CAD589826:CAD589893 CJZ589826:CJZ589893 CTV589826:CTV589893 DDR589826:DDR589893 DNN589826:DNN589893 DXJ589826:DXJ589893 EHF589826:EHF589893 ERB589826:ERB589893 FAX589826:FAX589893 FKT589826:FKT589893 FUP589826:FUP589893 GEL589826:GEL589893 GOH589826:GOH589893 GYD589826:GYD589893 HHZ589826:HHZ589893 HRV589826:HRV589893 IBR589826:IBR589893 ILN589826:ILN589893 IVJ589826:IVJ589893 JFF589826:JFF589893 JPB589826:JPB589893 JYX589826:JYX589893 KIT589826:KIT589893 KSP589826:KSP589893 LCL589826:LCL589893 LMH589826:LMH589893 LWD589826:LWD589893 MFZ589826:MFZ589893 MPV589826:MPV589893 MZR589826:MZR589893 NJN589826:NJN589893 NTJ589826:NTJ589893 ODF589826:ODF589893 ONB589826:ONB589893 OWX589826:OWX589893 PGT589826:PGT589893 PQP589826:PQP589893 QAL589826:QAL589893 QKH589826:QKH589893 QUD589826:QUD589893 RDZ589826:RDZ589893 RNV589826:RNV589893 RXR589826:RXR589893 SHN589826:SHN589893 SRJ589826:SRJ589893 TBF589826:TBF589893 TLB589826:TLB589893 TUX589826:TUX589893 UET589826:UET589893 UOP589826:UOP589893 UYL589826:UYL589893 VIH589826:VIH589893 VSD589826:VSD589893 WBZ589826:WBZ589893 WLV589826:WLV589893 WVR589826:WVR589893 J655362:J655429 JF655362:JF655429 TB655362:TB655429 ACX655362:ACX655429 AMT655362:AMT655429 AWP655362:AWP655429 BGL655362:BGL655429 BQH655362:BQH655429 CAD655362:CAD655429 CJZ655362:CJZ655429 CTV655362:CTV655429 DDR655362:DDR655429 DNN655362:DNN655429 DXJ655362:DXJ655429 EHF655362:EHF655429 ERB655362:ERB655429 FAX655362:FAX655429 FKT655362:FKT655429 FUP655362:FUP655429 GEL655362:GEL655429 GOH655362:GOH655429 GYD655362:GYD655429 HHZ655362:HHZ655429 HRV655362:HRV655429 IBR655362:IBR655429 ILN655362:ILN655429 IVJ655362:IVJ655429 JFF655362:JFF655429 JPB655362:JPB655429 JYX655362:JYX655429 KIT655362:KIT655429 KSP655362:KSP655429 LCL655362:LCL655429 LMH655362:LMH655429 LWD655362:LWD655429 MFZ655362:MFZ655429 MPV655362:MPV655429 MZR655362:MZR655429 NJN655362:NJN655429 NTJ655362:NTJ655429 ODF655362:ODF655429 ONB655362:ONB655429 OWX655362:OWX655429 PGT655362:PGT655429 PQP655362:PQP655429 QAL655362:QAL655429 QKH655362:QKH655429 QUD655362:QUD655429 RDZ655362:RDZ655429 RNV655362:RNV655429 RXR655362:RXR655429 SHN655362:SHN655429 SRJ655362:SRJ655429 TBF655362:TBF655429 TLB655362:TLB655429 TUX655362:TUX655429 UET655362:UET655429 UOP655362:UOP655429 UYL655362:UYL655429 VIH655362:VIH655429 VSD655362:VSD655429 WBZ655362:WBZ655429 WLV655362:WLV655429 WVR655362:WVR655429 J720898:J720965 JF720898:JF720965 TB720898:TB720965 ACX720898:ACX720965 AMT720898:AMT720965 AWP720898:AWP720965 BGL720898:BGL720965 BQH720898:BQH720965 CAD720898:CAD720965 CJZ720898:CJZ720965 CTV720898:CTV720965 DDR720898:DDR720965 DNN720898:DNN720965 DXJ720898:DXJ720965 EHF720898:EHF720965 ERB720898:ERB720965 FAX720898:FAX720965 FKT720898:FKT720965 FUP720898:FUP720965 GEL720898:GEL720965 GOH720898:GOH720965 GYD720898:GYD720965 HHZ720898:HHZ720965 HRV720898:HRV720965 IBR720898:IBR720965 ILN720898:ILN720965 IVJ720898:IVJ720965 JFF720898:JFF720965 JPB720898:JPB720965 JYX720898:JYX720965 KIT720898:KIT720965 KSP720898:KSP720965 LCL720898:LCL720965 LMH720898:LMH720965 LWD720898:LWD720965 MFZ720898:MFZ720965 MPV720898:MPV720965 MZR720898:MZR720965 NJN720898:NJN720965 NTJ720898:NTJ720965 ODF720898:ODF720965 ONB720898:ONB720965 OWX720898:OWX720965 PGT720898:PGT720965 PQP720898:PQP720965 QAL720898:QAL720965 QKH720898:QKH720965 QUD720898:QUD720965 RDZ720898:RDZ720965 RNV720898:RNV720965 RXR720898:RXR720965 SHN720898:SHN720965 SRJ720898:SRJ720965 TBF720898:TBF720965 TLB720898:TLB720965 TUX720898:TUX720965 UET720898:UET720965 UOP720898:UOP720965 UYL720898:UYL720965 VIH720898:VIH720965 VSD720898:VSD720965 WBZ720898:WBZ720965 WLV720898:WLV720965 WVR720898:WVR720965 J786434:J786501 JF786434:JF786501 TB786434:TB786501 ACX786434:ACX786501 AMT786434:AMT786501 AWP786434:AWP786501 BGL786434:BGL786501 BQH786434:BQH786501 CAD786434:CAD786501 CJZ786434:CJZ786501 CTV786434:CTV786501 DDR786434:DDR786501 DNN786434:DNN786501 DXJ786434:DXJ786501 EHF786434:EHF786501 ERB786434:ERB786501 FAX786434:FAX786501 FKT786434:FKT786501 FUP786434:FUP786501 GEL786434:GEL786501 GOH786434:GOH786501 GYD786434:GYD786501 HHZ786434:HHZ786501 HRV786434:HRV786501 IBR786434:IBR786501 ILN786434:ILN786501 IVJ786434:IVJ786501 JFF786434:JFF786501 JPB786434:JPB786501 JYX786434:JYX786501 KIT786434:KIT786501 KSP786434:KSP786501 LCL786434:LCL786501 LMH786434:LMH786501 LWD786434:LWD786501 MFZ786434:MFZ786501 MPV786434:MPV786501 MZR786434:MZR786501 NJN786434:NJN786501 NTJ786434:NTJ786501 ODF786434:ODF786501 ONB786434:ONB786501 OWX786434:OWX786501 PGT786434:PGT786501 PQP786434:PQP786501 QAL786434:QAL786501 QKH786434:QKH786501 QUD786434:QUD786501 RDZ786434:RDZ786501 RNV786434:RNV786501 RXR786434:RXR786501 SHN786434:SHN786501 SRJ786434:SRJ786501 TBF786434:TBF786501 TLB786434:TLB786501 TUX786434:TUX786501 UET786434:UET786501 UOP786434:UOP786501 UYL786434:UYL786501 VIH786434:VIH786501 VSD786434:VSD786501 WBZ786434:WBZ786501 WLV786434:WLV786501 WVR786434:WVR786501 J851970:J852037 JF851970:JF852037 TB851970:TB852037 ACX851970:ACX852037 AMT851970:AMT852037 AWP851970:AWP852037 BGL851970:BGL852037 BQH851970:BQH852037 CAD851970:CAD852037 CJZ851970:CJZ852037 CTV851970:CTV852037 DDR851970:DDR852037 DNN851970:DNN852037 DXJ851970:DXJ852037 EHF851970:EHF852037 ERB851970:ERB852037 FAX851970:FAX852037 FKT851970:FKT852037 FUP851970:FUP852037 GEL851970:GEL852037 GOH851970:GOH852037 GYD851970:GYD852037 HHZ851970:HHZ852037 HRV851970:HRV852037 IBR851970:IBR852037 ILN851970:ILN852037 IVJ851970:IVJ852037 JFF851970:JFF852037 JPB851970:JPB852037 JYX851970:JYX852037 KIT851970:KIT852037 KSP851970:KSP852037 LCL851970:LCL852037 LMH851970:LMH852037 LWD851970:LWD852037 MFZ851970:MFZ852037 MPV851970:MPV852037 MZR851970:MZR852037 NJN851970:NJN852037 NTJ851970:NTJ852037 ODF851970:ODF852037 ONB851970:ONB852037 OWX851970:OWX852037 PGT851970:PGT852037 PQP851970:PQP852037 QAL851970:QAL852037 QKH851970:QKH852037 QUD851970:QUD852037 RDZ851970:RDZ852037 RNV851970:RNV852037 RXR851970:RXR852037 SHN851970:SHN852037 SRJ851970:SRJ852037 TBF851970:TBF852037 TLB851970:TLB852037 TUX851970:TUX852037 UET851970:UET852037 UOP851970:UOP852037 UYL851970:UYL852037 VIH851970:VIH852037 VSD851970:VSD852037 WBZ851970:WBZ852037 WLV851970:WLV852037 WVR851970:WVR852037 J917506:J917573 JF917506:JF917573 TB917506:TB917573 ACX917506:ACX917573 AMT917506:AMT917573 AWP917506:AWP917573 BGL917506:BGL917573 BQH917506:BQH917573 CAD917506:CAD917573 CJZ917506:CJZ917573 CTV917506:CTV917573 DDR917506:DDR917573 DNN917506:DNN917573 DXJ917506:DXJ917573 EHF917506:EHF917573 ERB917506:ERB917573 FAX917506:FAX917573 FKT917506:FKT917573 FUP917506:FUP917573 GEL917506:GEL917573 GOH917506:GOH917573 GYD917506:GYD917573 HHZ917506:HHZ917573 HRV917506:HRV917573 IBR917506:IBR917573 ILN917506:ILN917573 IVJ917506:IVJ917573 JFF917506:JFF917573 JPB917506:JPB917573 JYX917506:JYX917573 KIT917506:KIT917573 KSP917506:KSP917573 LCL917506:LCL917573 LMH917506:LMH917573 LWD917506:LWD917573 MFZ917506:MFZ917573 MPV917506:MPV917573 MZR917506:MZR917573 NJN917506:NJN917573 NTJ917506:NTJ917573 ODF917506:ODF917573 ONB917506:ONB917573 OWX917506:OWX917573 PGT917506:PGT917573 PQP917506:PQP917573 QAL917506:QAL917573 QKH917506:QKH917573 QUD917506:QUD917573 RDZ917506:RDZ917573 RNV917506:RNV917573 RXR917506:RXR917573 SHN917506:SHN917573 SRJ917506:SRJ917573 TBF917506:TBF917573 TLB917506:TLB917573 TUX917506:TUX917573 UET917506:UET917573 UOP917506:UOP917573 UYL917506:UYL917573 VIH917506:VIH917573 VSD917506:VSD917573 WBZ917506:WBZ917573 WLV917506:WLV917573 WVR917506:WVR917573 J983042:J983109 JF983042:JF983109 TB983042:TB983109 ACX983042:ACX983109 AMT983042:AMT983109 AWP983042:AWP983109 BGL983042:BGL983109 BQH983042:BQH983109 CAD983042:CAD983109 CJZ983042:CJZ983109 CTV983042:CTV983109 DDR983042:DDR983109 DNN983042:DNN983109 DXJ983042:DXJ983109 EHF983042:EHF983109 ERB983042:ERB983109 FAX983042:FAX983109 FKT983042:FKT983109 FUP983042:FUP983109 GEL983042:GEL983109 GOH983042:GOH983109 GYD983042:GYD983109 HHZ983042:HHZ983109 HRV983042:HRV983109 IBR983042:IBR983109 ILN983042:ILN983109 IVJ983042:IVJ983109 JFF983042:JFF983109 JPB983042:JPB983109 JYX983042:JYX983109 KIT983042:KIT983109 KSP983042:KSP983109 LCL983042:LCL983109 LMH983042:LMH983109 LWD983042:LWD983109 MFZ983042:MFZ983109 MPV983042:MPV983109 MZR983042:MZR983109 NJN983042:NJN983109 NTJ983042:NTJ983109 ODF983042:ODF983109 ONB983042:ONB983109 OWX983042:OWX983109 PGT983042:PGT983109 PQP983042:PQP983109 QAL983042:QAL983109 QKH983042:QKH983109 QUD983042:QUD983109 RDZ983042:RDZ983109 RNV983042:RNV983109 RXR983042:RXR983109 SHN983042:SHN983109 SRJ983042:SRJ983109 TBF983042:TBF983109 TLB983042:TLB983109 TUX983042:TUX983109 UET983042:UET983109 UOP983042:UOP983109 UYL983042:UYL983109 VIH983042:VIH983109 VSD983042:VSD983109 WBZ983042:WBZ983109 WLV983042:WLV983109 WVR983042:WVR983109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69 JE2:JE69 TA2:TA69 ACW2:ACW69 AMS2:AMS69 AWO2:AWO69 BGK2:BGK69 BQG2:BQG69 CAC2:CAC69 CJY2:CJY69 CTU2:CTU69 DDQ2:DDQ69 DNM2:DNM69 DXI2:DXI69 EHE2:EHE69 ERA2:ERA69 FAW2:FAW69 FKS2:FKS69 FUO2:FUO69 GEK2:GEK69 GOG2:GOG69 GYC2:GYC69 HHY2:HHY69 HRU2:HRU69 IBQ2:IBQ69 ILM2:ILM69 IVI2:IVI69 JFE2:JFE69 JPA2:JPA69 JYW2:JYW69 KIS2:KIS69 KSO2:KSO69 LCK2:LCK69 LMG2:LMG69 LWC2:LWC69 MFY2:MFY69 MPU2:MPU69 MZQ2:MZQ69 NJM2:NJM69 NTI2:NTI69 ODE2:ODE69 ONA2:ONA69 OWW2:OWW69 PGS2:PGS69 PQO2:PQO69 QAK2:QAK69 QKG2:QKG69 QUC2:QUC69 RDY2:RDY69 RNU2:RNU69 RXQ2:RXQ69 SHM2:SHM69 SRI2:SRI69 TBE2:TBE69 TLA2:TLA69 TUW2:TUW69 UES2:UES69 UOO2:UOO69 UYK2:UYK69 VIG2:VIG69 VSC2:VSC69 WBY2:WBY69 WLU2:WLU69 WVQ2:WVQ69 I65538:I65605 JE65538:JE65605 TA65538:TA65605 ACW65538:ACW65605 AMS65538:AMS65605 AWO65538:AWO65605 BGK65538:BGK65605 BQG65538:BQG65605 CAC65538:CAC65605 CJY65538:CJY65605 CTU65538:CTU65605 DDQ65538:DDQ65605 DNM65538:DNM65605 DXI65538:DXI65605 EHE65538:EHE65605 ERA65538:ERA65605 FAW65538:FAW65605 FKS65538:FKS65605 FUO65538:FUO65605 GEK65538:GEK65605 GOG65538:GOG65605 GYC65538:GYC65605 HHY65538:HHY65605 HRU65538:HRU65605 IBQ65538:IBQ65605 ILM65538:ILM65605 IVI65538:IVI65605 JFE65538:JFE65605 JPA65538:JPA65605 JYW65538:JYW65605 KIS65538:KIS65605 KSO65538:KSO65605 LCK65538:LCK65605 LMG65538:LMG65605 LWC65538:LWC65605 MFY65538:MFY65605 MPU65538:MPU65605 MZQ65538:MZQ65605 NJM65538:NJM65605 NTI65538:NTI65605 ODE65538:ODE65605 ONA65538:ONA65605 OWW65538:OWW65605 PGS65538:PGS65605 PQO65538:PQO65605 QAK65538:QAK65605 QKG65538:QKG65605 QUC65538:QUC65605 RDY65538:RDY65605 RNU65538:RNU65605 RXQ65538:RXQ65605 SHM65538:SHM65605 SRI65538:SRI65605 TBE65538:TBE65605 TLA65538:TLA65605 TUW65538:TUW65605 UES65538:UES65605 UOO65538:UOO65605 UYK65538:UYK65605 VIG65538:VIG65605 VSC65538:VSC65605 WBY65538:WBY65605 WLU65538:WLU65605 WVQ65538:WVQ65605 I131074:I131141 JE131074:JE131141 TA131074:TA131141 ACW131074:ACW131141 AMS131074:AMS131141 AWO131074:AWO131141 BGK131074:BGK131141 BQG131074:BQG131141 CAC131074:CAC131141 CJY131074:CJY131141 CTU131074:CTU131141 DDQ131074:DDQ131141 DNM131074:DNM131141 DXI131074:DXI131141 EHE131074:EHE131141 ERA131074:ERA131141 FAW131074:FAW131141 FKS131074:FKS131141 FUO131074:FUO131141 GEK131074:GEK131141 GOG131074:GOG131141 GYC131074:GYC131141 HHY131074:HHY131141 HRU131074:HRU131141 IBQ131074:IBQ131141 ILM131074:ILM131141 IVI131074:IVI131141 JFE131074:JFE131141 JPA131074:JPA131141 JYW131074:JYW131141 KIS131074:KIS131141 KSO131074:KSO131141 LCK131074:LCK131141 LMG131074:LMG131141 LWC131074:LWC131141 MFY131074:MFY131141 MPU131074:MPU131141 MZQ131074:MZQ131141 NJM131074:NJM131141 NTI131074:NTI131141 ODE131074:ODE131141 ONA131074:ONA131141 OWW131074:OWW131141 PGS131074:PGS131141 PQO131074:PQO131141 QAK131074:QAK131141 QKG131074:QKG131141 QUC131074:QUC131141 RDY131074:RDY131141 RNU131074:RNU131141 RXQ131074:RXQ131141 SHM131074:SHM131141 SRI131074:SRI131141 TBE131074:TBE131141 TLA131074:TLA131141 TUW131074:TUW131141 UES131074:UES131141 UOO131074:UOO131141 UYK131074:UYK131141 VIG131074:VIG131141 VSC131074:VSC131141 WBY131074:WBY131141 WLU131074:WLU131141 WVQ131074:WVQ131141 I196610:I196677 JE196610:JE196677 TA196610:TA196677 ACW196610:ACW196677 AMS196610:AMS196677 AWO196610:AWO196677 BGK196610:BGK196677 BQG196610:BQG196677 CAC196610:CAC196677 CJY196610:CJY196677 CTU196610:CTU196677 DDQ196610:DDQ196677 DNM196610:DNM196677 DXI196610:DXI196677 EHE196610:EHE196677 ERA196610:ERA196677 FAW196610:FAW196677 FKS196610:FKS196677 FUO196610:FUO196677 GEK196610:GEK196677 GOG196610:GOG196677 GYC196610:GYC196677 HHY196610:HHY196677 HRU196610:HRU196677 IBQ196610:IBQ196677 ILM196610:ILM196677 IVI196610:IVI196677 JFE196610:JFE196677 JPA196610:JPA196677 JYW196610:JYW196677 KIS196610:KIS196677 KSO196610:KSO196677 LCK196610:LCK196677 LMG196610:LMG196677 LWC196610:LWC196677 MFY196610:MFY196677 MPU196610:MPU196677 MZQ196610:MZQ196677 NJM196610:NJM196677 NTI196610:NTI196677 ODE196610:ODE196677 ONA196610:ONA196677 OWW196610:OWW196677 PGS196610:PGS196677 PQO196610:PQO196677 QAK196610:QAK196677 QKG196610:QKG196677 QUC196610:QUC196677 RDY196610:RDY196677 RNU196610:RNU196677 RXQ196610:RXQ196677 SHM196610:SHM196677 SRI196610:SRI196677 TBE196610:TBE196677 TLA196610:TLA196677 TUW196610:TUW196677 UES196610:UES196677 UOO196610:UOO196677 UYK196610:UYK196677 VIG196610:VIG196677 VSC196610:VSC196677 WBY196610:WBY196677 WLU196610:WLU196677 WVQ196610:WVQ196677 I262146:I262213 JE262146:JE262213 TA262146:TA262213 ACW262146:ACW262213 AMS262146:AMS262213 AWO262146:AWO262213 BGK262146:BGK262213 BQG262146:BQG262213 CAC262146:CAC262213 CJY262146:CJY262213 CTU262146:CTU262213 DDQ262146:DDQ262213 DNM262146:DNM262213 DXI262146:DXI262213 EHE262146:EHE262213 ERA262146:ERA262213 FAW262146:FAW262213 FKS262146:FKS262213 FUO262146:FUO262213 GEK262146:GEK262213 GOG262146:GOG262213 GYC262146:GYC262213 HHY262146:HHY262213 HRU262146:HRU262213 IBQ262146:IBQ262213 ILM262146:ILM262213 IVI262146:IVI262213 JFE262146:JFE262213 JPA262146:JPA262213 JYW262146:JYW262213 KIS262146:KIS262213 KSO262146:KSO262213 LCK262146:LCK262213 LMG262146:LMG262213 LWC262146:LWC262213 MFY262146:MFY262213 MPU262146:MPU262213 MZQ262146:MZQ262213 NJM262146:NJM262213 NTI262146:NTI262213 ODE262146:ODE262213 ONA262146:ONA262213 OWW262146:OWW262213 PGS262146:PGS262213 PQO262146:PQO262213 QAK262146:QAK262213 QKG262146:QKG262213 QUC262146:QUC262213 RDY262146:RDY262213 RNU262146:RNU262213 RXQ262146:RXQ262213 SHM262146:SHM262213 SRI262146:SRI262213 TBE262146:TBE262213 TLA262146:TLA262213 TUW262146:TUW262213 UES262146:UES262213 UOO262146:UOO262213 UYK262146:UYK262213 VIG262146:VIG262213 VSC262146:VSC262213 WBY262146:WBY262213 WLU262146:WLU262213 WVQ262146:WVQ262213 I327682:I327749 JE327682:JE327749 TA327682:TA327749 ACW327682:ACW327749 AMS327682:AMS327749 AWO327682:AWO327749 BGK327682:BGK327749 BQG327682:BQG327749 CAC327682:CAC327749 CJY327682:CJY327749 CTU327682:CTU327749 DDQ327682:DDQ327749 DNM327682:DNM327749 DXI327682:DXI327749 EHE327682:EHE327749 ERA327682:ERA327749 FAW327682:FAW327749 FKS327682:FKS327749 FUO327682:FUO327749 GEK327682:GEK327749 GOG327682:GOG327749 GYC327682:GYC327749 HHY327682:HHY327749 HRU327682:HRU327749 IBQ327682:IBQ327749 ILM327682:ILM327749 IVI327682:IVI327749 JFE327682:JFE327749 JPA327682:JPA327749 JYW327682:JYW327749 KIS327682:KIS327749 KSO327682:KSO327749 LCK327682:LCK327749 LMG327682:LMG327749 LWC327682:LWC327749 MFY327682:MFY327749 MPU327682:MPU327749 MZQ327682:MZQ327749 NJM327682:NJM327749 NTI327682:NTI327749 ODE327682:ODE327749 ONA327682:ONA327749 OWW327682:OWW327749 PGS327682:PGS327749 PQO327682:PQO327749 QAK327682:QAK327749 QKG327682:QKG327749 QUC327682:QUC327749 RDY327682:RDY327749 RNU327682:RNU327749 RXQ327682:RXQ327749 SHM327682:SHM327749 SRI327682:SRI327749 TBE327682:TBE327749 TLA327682:TLA327749 TUW327682:TUW327749 UES327682:UES327749 UOO327682:UOO327749 UYK327682:UYK327749 VIG327682:VIG327749 VSC327682:VSC327749 WBY327682:WBY327749 WLU327682:WLU327749 WVQ327682:WVQ327749 I393218:I393285 JE393218:JE393285 TA393218:TA393285 ACW393218:ACW393285 AMS393218:AMS393285 AWO393218:AWO393285 BGK393218:BGK393285 BQG393218:BQG393285 CAC393218:CAC393285 CJY393218:CJY393285 CTU393218:CTU393285 DDQ393218:DDQ393285 DNM393218:DNM393285 DXI393218:DXI393285 EHE393218:EHE393285 ERA393218:ERA393285 FAW393218:FAW393285 FKS393218:FKS393285 FUO393218:FUO393285 GEK393218:GEK393285 GOG393218:GOG393285 GYC393218:GYC393285 HHY393218:HHY393285 HRU393218:HRU393285 IBQ393218:IBQ393285 ILM393218:ILM393285 IVI393218:IVI393285 JFE393218:JFE393285 JPA393218:JPA393285 JYW393218:JYW393285 KIS393218:KIS393285 KSO393218:KSO393285 LCK393218:LCK393285 LMG393218:LMG393285 LWC393218:LWC393285 MFY393218:MFY393285 MPU393218:MPU393285 MZQ393218:MZQ393285 NJM393218:NJM393285 NTI393218:NTI393285 ODE393218:ODE393285 ONA393218:ONA393285 OWW393218:OWW393285 PGS393218:PGS393285 PQO393218:PQO393285 QAK393218:QAK393285 QKG393218:QKG393285 QUC393218:QUC393285 RDY393218:RDY393285 RNU393218:RNU393285 RXQ393218:RXQ393285 SHM393218:SHM393285 SRI393218:SRI393285 TBE393218:TBE393285 TLA393218:TLA393285 TUW393218:TUW393285 UES393218:UES393285 UOO393218:UOO393285 UYK393218:UYK393285 VIG393218:VIG393285 VSC393218:VSC393285 WBY393218:WBY393285 WLU393218:WLU393285 WVQ393218:WVQ393285 I458754:I458821 JE458754:JE458821 TA458754:TA458821 ACW458754:ACW458821 AMS458754:AMS458821 AWO458754:AWO458821 BGK458754:BGK458821 BQG458754:BQG458821 CAC458754:CAC458821 CJY458754:CJY458821 CTU458754:CTU458821 DDQ458754:DDQ458821 DNM458754:DNM458821 DXI458754:DXI458821 EHE458754:EHE458821 ERA458754:ERA458821 FAW458754:FAW458821 FKS458754:FKS458821 FUO458754:FUO458821 GEK458754:GEK458821 GOG458754:GOG458821 GYC458754:GYC458821 HHY458754:HHY458821 HRU458754:HRU458821 IBQ458754:IBQ458821 ILM458754:ILM458821 IVI458754:IVI458821 JFE458754:JFE458821 JPA458754:JPA458821 JYW458754:JYW458821 KIS458754:KIS458821 KSO458754:KSO458821 LCK458754:LCK458821 LMG458754:LMG458821 LWC458754:LWC458821 MFY458754:MFY458821 MPU458754:MPU458821 MZQ458754:MZQ458821 NJM458754:NJM458821 NTI458754:NTI458821 ODE458754:ODE458821 ONA458754:ONA458821 OWW458754:OWW458821 PGS458754:PGS458821 PQO458754:PQO458821 QAK458754:QAK458821 QKG458754:QKG458821 QUC458754:QUC458821 RDY458754:RDY458821 RNU458754:RNU458821 RXQ458754:RXQ458821 SHM458754:SHM458821 SRI458754:SRI458821 TBE458754:TBE458821 TLA458754:TLA458821 TUW458754:TUW458821 UES458754:UES458821 UOO458754:UOO458821 UYK458754:UYK458821 VIG458754:VIG458821 VSC458754:VSC458821 WBY458754:WBY458821 WLU458754:WLU458821 WVQ458754:WVQ458821 I524290:I524357 JE524290:JE524357 TA524290:TA524357 ACW524290:ACW524357 AMS524290:AMS524357 AWO524290:AWO524357 BGK524290:BGK524357 BQG524290:BQG524357 CAC524290:CAC524357 CJY524290:CJY524357 CTU524290:CTU524357 DDQ524290:DDQ524357 DNM524290:DNM524357 DXI524290:DXI524357 EHE524290:EHE524357 ERA524290:ERA524357 FAW524290:FAW524357 FKS524290:FKS524357 FUO524290:FUO524357 GEK524290:GEK524357 GOG524290:GOG524357 GYC524290:GYC524357 HHY524290:HHY524357 HRU524290:HRU524357 IBQ524290:IBQ524357 ILM524290:ILM524357 IVI524290:IVI524357 JFE524290:JFE524357 JPA524290:JPA524357 JYW524290:JYW524357 KIS524290:KIS524357 KSO524290:KSO524357 LCK524290:LCK524357 LMG524290:LMG524357 LWC524290:LWC524357 MFY524290:MFY524357 MPU524290:MPU524357 MZQ524290:MZQ524357 NJM524290:NJM524357 NTI524290:NTI524357 ODE524290:ODE524357 ONA524290:ONA524357 OWW524290:OWW524357 PGS524290:PGS524357 PQO524290:PQO524357 QAK524290:QAK524357 QKG524290:QKG524357 QUC524290:QUC524357 RDY524290:RDY524357 RNU524290:RNU524357 RXQ524290:RXQ524357 SHM524290:SHM524357 SRI524290:SRI524357 TBE524290:TBE524357 TLA524290:TLA524357 TUW524290:TUW524357 UES524290:UES524357 UOO524290:UOO524357 UYK524290:UYK524357 VIG524290:VIG524357 VSC524290:VSC524357 WBY524290:WBY524357 WLU524290:WLU524357 WVQ524290:WVQ524357 I589826:I589893 JE589826:JE589893 TA589826:TA589893 ACW589826:ACW589893 AMS589826:AMS589893 AWO589826:AWO589893 BGK589826:BGK589893 BQG589826:BQG589893 CAC589826:CAC589893 CJY589826:CJY589893 CTU589826:CTU589893 DDQ589826:DDQ589893 DNM589826:DNM589893 DXI589826:DXI589893 EHE589826:EHE589893 ERA589826:ERA589893 FAW589826:FAW589893 FKS589826:FKS589893 FUO589826:FUO589893 GEK589826:GEK589893 GOG589826:GOG589893 GYC589826:GYC589893 HHY589826:HHY589893 HRU589826:HRU589893 IBQ589826:IBQ589893 ILM589826:ILM589893 IVI589826:IVI589893 JFE589826:JFE589893 JPA589826:JPA589893 JYW589826:JYW589893 KIS589826:KIS589893 KSO589826:KSO589893 LCK589826:LCK589893 LMG589826:LMG589893 LWC589826:LWC589893 MFY589826:MFY589893 MPU589826:MPU589893 MZQ589826:MZQ589893 NJM589826:NJM589893 NTI589826:NTI589893 ODE589826:ODE589893 ONA589826:ONA589893 OWW589826:OWW589893 PGS589826:PGS589893 PQO589826:PQO589893 QAK589826:QAK589893 QKG589826:QKG589893 QUC589826:QUC589893 RDY589826:RDY589893 RNU589826:RNU589893 RXQ589826:RXQ589893 SHM589826:SHM589893 SRI589826:SRI589893 TBE589826:TBE589893 TLA589826:TLA589893 TUW589826:TUW589893 UES589826:UES589893 UOO589826:UOO589893 UYK589826:UYK589893 VIG589826:VIG589893 VSC589826:VSC589893 WBY589826:WBY589893 WLU589826:WLU589893 WVQ589826:WVQ589893 I655362:I655429 JE655362:JE655429 TA655362:TA655429 ACW655362:ACW655429 AMS655362:AMS655429 AWO655362:AWO655429 BGK655362:BGK655429 BQG655362:BQG655429 CAC655362:CAC655429 CJY655362:CJY655429 CTU655362:CTU655429 DDQ655362:DDQ655429 DNM655362:DNM655429 DXI655362:DXI655429 EHE655362:EHE655429 ERA655362:ERA655429 FAW655362:FAW655429 FKS655362:FKS655429 FUO655362:FUO655429 GEK655362:GEK655429 GOG655362:GOG655429 GYC655362:GYC655429 HHY655362:HHY655429 HRU655362:HRU655429 IBQ655362:IBQ655429 ILM655362:ILM655429 IVI655362:IVI655429 JFE655362:JFE655429 JPA655362:JPA655429 JYW655362:JYW655429 KIS655362:KIS655429 KSO655362:KSO655429 LCK655362:LCK655429 LMG655362:LMG655429 LWC655362:LWC655429 MFY655362:MFY655429 MPU655362:MPU655429 MZQ655362:MZQ655429 NJM655362:NJM655429 NTI655362:NTI655429 ODE655362:ODE655429 ONA655362:ONA655429 OWW655362:OWW655429 PGS655362:PGS655429 PQO655362:PQO655429 QAK655362:QAK655429 QKG655362:QKG655429 QUC655362:QUC655429 RDY655362:RDY655429 RNU655362:RNU655429 RXQ655362:RXQ655429 SHM655362:SHM655429 SRI655362:SRI655429 TBE655362:TBE655429 TLA655362:TLA655429 TUW655362:TUW655429 UES655362:UES655429 UOO655362:UOO655429 UYK655362:UYK655429 VIG655362:VIG655429 VSC655362:VSC655429 WBY655362:WBY655429 WLU655362:WLU655429 WVQ655362:WVQ655429 I720898:I720965 JE720898:JE720965 TA720898:TA720965 ACW720898:ACW720965 AMS720898:AMS720965 AWO720898:AWO720965 BGK720898:BGK720965 BQG720898:BQG720965 CAC720898:CAC720965 CJY720898:CJY720965 CTU720898:CTU720965 DDQ720898:DDQ720965 DNM720898:DNM720965 DXI720898:DXI720965 EHE720898:EHE720965 ERA720898:ERA720965 FAW720898:FAW720965 FKS720898:FKS720965 FUO720898:FUO720965 GEK720898:GEK720965 GOG720898:GOG720965 GYC720898:GYC720965 HHY720898:HHY720965 HRU720898:HRU720965 IBQ720898:IBQ720965 ILM720898:ILM720965 IVI720898:IVI720965 JFE720898:JFE720965 JPA720898:JPA720965 JYW720898:JYW720965 KIS720898:KIS720965 KSO720898:KSO720965 LCK720898:LCK720965 LMG720898:LMG720965 LWC720898:LWC720965 MFY720898:MFY720965 MPU720898:MPU720965 MZQ720898:MZQ720965 NJM720898:NJM720965 NTI720898:NTI720965 ODE720898:ODE720965 ONA720898:ONA720965 OWW720898:OWW720965 PGS720898:PGS720965 PQO720898:PQO720965 QAK720898:QAK720965 QKG720898:QKG720965 QUC720898:QUC720965 RDY720898:RDY720965 RNU720898:RNU720965 RXQ720898:RXQ720965 SHM720898:SHM720965 SRI720898:SRI720965 TBE720898:TBE720965 TLA720898:TLA720965 TUW720898:TUW720965 UES720898:UES720965 UOO720898:UOO720965 UYK720898:UYK720965 VIG720898:VIG720965 VSC720898:VSC720965 WBY720898:WBY720965 WLU720898:WLU720965 WVQ720898:WVQ720965 I786434:I786501 JE786434:JE786501 TA786434:TA786501 ACW786434:ACW786501 AMS786434:AMS786501 AWO786434:AWO786501 BGK786434:BGK786501 BQG786434:BQG786501 CAC786434:CAC786501 CJY786434:CJY786501 CTU786434:CTU786501 DDQ786434:DDQ786501 DNM786434:DNM786501 DXI786434:DXI786501 EHE786434:EHE786501 ERA786434:ERA786501 FAW786434:FAW786501 FKS786434:FKS786501 FUO786434:FUO786501 GEK786434:GEK786501 GOG786434:GOG786501 GYC786434:GYC786501 HHY786434:HHY786501 HRU786434:HRU786501 IBQ786434:IBQ786501 ILM786434:ILM786501 IVI786434:IVI786501 JFE786434:JFE786501 JPA786434:JPA786501 JYW786434:JYW786501 KIS786434:KIS786501 KSO786434:KSO786501 LCK786434:LCK786501 LMG786434:LMG786501 LWC786434:LWC786501 MFY786434:MFY786501 MPU786434:MPU786501 MZQ786434:MZQ786501 NJM786434:NJM786501 NTI786434:NTI786501 ODE786434:ODE786501 ONA786434:ONA786501 OWW786434:OWW786501 PGS786434:PGS786501 PQO786434:PQO786501 QAK786434:QAK786501 QKG786434:QKG786501 QUC786434:QUC786501 RDY786434:RDY786501 RNU786434:RNU786501 RXQ786434:RXQ786501 SHM786434:SHM786501 SRI786434:SRI786501 TBE786434:TBE786501 TLA786434:TLA786501 TUW786434:TUW786501 UES786434:UES786501 UOO786434:UOO786501 UYK786434:UYK786501 VIG786434:VIG786501 VSC786434:VSC786501 WBY786434:WBY786501 WLU786434:WLU786501 WVQ786434:WVQ786501 I851970:I852037 JE851970:JE852037 TA851970:TA852037 ACW851970:ACW852037 AMS851970:AMS852037 AWO851970:AWO852037 BGK851970:BGK852037 BQG851970:BQG852037 CAC851970:CAC852037 CJY851970:CJY852037 CTU851970:CTU852037 DDQ851970:DDQ852037 DNM851970:DNM852037 DXI851970:DXI852037 EHE851970:EHE852037 ERA851970:ERA852037 FAW851970:FAW852037 FKS851970:FKS852037 FUO851970:FUO852037 GEK851970:GEK852037 GOG851970:GOG852037 GYC851970:GYC852037 HHY851970:HHY852037 HRU851970:HRU852037 IBQ851970:IBQ852037 ILM851970:ILM852037 IVI851970:IVI852037 JFE851970:JFE852037 JPA851970:JPA852037 JYW851970:JYW852037 KIS851970:KIS852037 KSO851970:KSO852037 LCK851970:LCK852037 LMG851970:LMG852037 LWC851970:LWC852037 MFY851970:MFY852037 MPU851970:MPU852037 MZQ851970:MZQ852037 NJM851970:NJM852037 NTI851970:NTI852037 ODE851970:ODE852037 ONA851970:ONA852037 OWW851970:OWW852037 PGS851970:PGS852037 PQO851970:PQO852037 QAK851970:QAK852037 QKG851970:QKG852037 QUC851970:QUC852037 RDY851970:RDY852037 RNU851970:RNU852037 RXQ851970:RXQ852037 SHM851970:SHM852037 SRI851970:SRI852037 TBE851970:TBE852037 TLA851970:TLA852037 TUW851970:TUW852037 UES851970:UES852037 UOO851970:UOO852037 UYK851970:UYK852037 VIG851970:VIG852037 VSC851970:VSC852037 WBY851970:WBY852037 WLU851970:WLU852037 WVQ851970:WVQ852037 I917506:I917573 JE917506:JE917573 TA917506:TA917573 ACW917506:ACW917573 AMS917506:AMS917573 AWO917506:AWO917573 BGK917506:BGK917573 BQG917506:BQG917573 CAC917506:CAC917573 CJY917506:CJY917573 CTU917506:CTU917573 DDQ917506:DDQ917573 DNM917506:DNM917573 DXI917506:DXI917573 EHE917506:EHE917573 ERA917506:ERA917573 FAW917506:FAW917573 FKS917506:FKS917573 FUO917506:FUO917573 GEK917506:GEK917573 GOG917506:GOG917573 GYC917506:GYC917573 HHY917506:HHY917573 HRU917506:HRU917573 IBQ917506:IBQ917573 ILM917506:ILM917573 IVI917506:IVI917573 JFE917506:JFE917573 JPA917506:JPA917573 JYW917506:JYW917573 KIS917506:KIS917573 KSO917506:KSO917573 LCK917506:LCK917573 LMG917506:LMG917573 LWC917506:LWC917573 MFY917506:MFY917573 MPU917506:MPU917573 MZQ917506:MZQ917573 NJM917506:NJM917573 NTI917506:NTI917573 ODE917506:ODE917573 ONA917506:ONA917573 OWW917506:OWW917573 PGS917506:PGS917573 PQO917506:PQO917573 QAK917506:QAK917573 QKG917506:QKG917573 QUC917506:QUC917573 RDY917506:RDY917573 RNU917506:RNU917573 RXQ917506:RXQ917573 SHM917506:SHM917573 SRI917506:SRI917573 TBE917506:TBE917573 TLA917506:TLA917573 TUW917506:TUW917573 UES917506:UES917573 UOO917506:UOO917573 UYK917506:UYK917573 VIG917506:VIG917573 VSC917506:VSC917573 WBY917506:WBY917573 WLU917506:WLU917573 WVQ917506:WVQ917573 I983042:I983109 JE983042:JE983109 TA983042:TA983109 ACW983042:ACW983109 AMS983042:AMS983109 AWO983042:AWO983109 BGK983042:BGK983109 BQG983042:BQG983109 CAC983042:CAC983109 CJY983042:CJY983109 CTU983042:CTU983109 DDQ983042:DDQ983109 DNM983042:DNM983109 DXI983042:DXI983109 EHE983042:EHE983109 ERA983042:ERA983109 FAW983042:FAW983109 FKS983042:FKS983109 FUO983042:FUO983109 GEK983042:GEK983109 GOG983042:GOG983109 GYC983042:GYC983109 HHY983042:HHY983109 HRU983042:HRU983109 IBQ983042:IBQ983109 ILM983042:ILM983109 IVI983042:IVI983109 JFE983042:JFE983109 JPA983042:JPA983109 JYW983042:JYW983109 KIS983042:KIS983109 KSO983042:KSO983109 LCK983042:LCK983109 LMG983042:LMG983109 LWC983042:LWC983109 MFY983042:MFY983109 MPU983042:MPU983109 MZQ983042:MZQ983109 NJM983042:NJM983109 NTI983042:NTI983109 ODE983042:ODE983109 ONA983042:ONA983109 OWW983042:OWW983109 PGS983042:PGS983109 PQO983042:PQO983109 QAK983042:QAK983109 QKG983042:QKG983109 QUC983042:QUC983109 RDY983042:RDY983109 RNU983042:RNU983109 RXQ983042:RXQ983109 SHM983042:SHM983109 SRI983042:SRI983109 TBE983042:TBE983109 TLA983042:TLA983109 TUW983042:TUW983109 UES983042:UES983109 UOO983042:UOO983109 UYK983042:UYK983109 VIG983042:VIG983109 VSC983042:VSC983109 WBY983042:WBY983109 WLU983042:WLU983109 WVQ983042:WVQ983109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6"/>
  <sheetViews>
    <sheetView topLeftCell="L64" workbookViewId="0">
      <selection activeCell="D78" sqref="D78"/>
    </sheetView>
  </sheetViews>
  <sheetFormatPr defaultColWidth="9" defaultRowHeight="21" x14ac:dyDescent="0.35"/>
  <cols>
    <col min="1" max="1" width="14.25" style="1" bestFit="1" customWidth="1"/>
    <col min="2" max="2" width="17.75" style="1" bestFit="1" customWidth="1"/>
    <col min="3" max="3" width="11.375" style="1" bestFit="1" customWidth="1"/>
    <col min="4" max="4" width="14.125" style="1" bestFit="1" customWidth="1"/>
    <col min="5" max="5" width="9.25" style="1" bestFit="1" customWidth="1"/>
    <col min="6" max="6" width="9.875" style="1" bestFit="1" customWidth="1"/>
    <col min="7" max="7" width="83.25" style="1" customWidth="1"/>
    <col min="8" max="8" width="27.5" style="1" bestFit="1" customWidth="1"/>
    <col min="9" max="9" width="23.625" style="1" bestFit="1" customWidth="1"/>
    <col min="10" max="10" width="27.125" style="1" customWidth="1"/>
    <col min="11" max="11" width="18.375" style="1" bestFit="1" customWidth="1"/>
    <col min="12" max="12" width="17.25" style="1" bestFit="1" customWidth="1"/>
    <col min="13" max="13" width="26.75" style="1" bestFit="1" customWidth="1"/>
    <col min="14" max="14" width="21.125" style="1" bestFit="1" customWidth="1"/>
    <col min="15" max="15" width="33" style="1" bestFit="1" customWidth="1"/>
    <col min="16" max="16" width="13.25" style="1" bestFit="1" customWidth="1"/>
    <col min="17" max="17" width="20.25" style="1" bestFit="1" customWidth="1"/>
    <col min="18" max="18" width="15.75" style="1" bestFit="1" customWidth="1"/>
    <col min="19" max="16384" width="9" style="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 x14ac:dyDescent="0.35">
      <c r="A2" s="1">
        <v>2566</v>
      </c>
      <c r="B2" s="1" t="s">
        <v>147</v>
      </c>
      <c r="C2" s="1" t="s">
        <v>146</v>
      </c>
      <c r="D2" s="1" t="s">
        <v>145</v>
      </c>
      <c r="E2" s="1" t="s">
        <v>148</v>
      </c>
      <c r="F2" s="1" t="s">
        <v>88</v>
      </c>
      <c r="G2" s="1" t="s">
        <v>658</v>
      </c>
      <c r="H2" s="11">
        <v>3000</v>
      </c>
      <c r="I2" s="1" t="s">
        <v>149</v>
      </c>
      <c r="J2" s="1" t="s">
        <v>151</v>
      </c>
      <c r="K2" s="1" t="s">
        <v>138</v>
      </c>
      <c r="L2" s="11">
        <v>3000</v>
      </c>
      <c r="M2" s="11">
        <v>3000</v>
      </c>
      <c r="N2" s="9" t="s">
        <v>152</v>
      </c>
      <c r="O2" s="1" t="s">
        <v>153</v>
      </c>
      <c r="P2" s="1">
        <v>66079052289</v>
      </c>
      <c r="Q2" s="10">
        <v>243437</v>
      </c>
      <c r="R2" s="10">
        <v>243437</v>
      </c>
    </row>
    <row r="3" spans="1:18" x14ac:dyDescent="0.35">
      <c r="A3" s="1">
        <v>2566</v>
      </c>
      <c r="B3" s="1" t="s">
        <v>147</v>
      </c>
      <c r="C3" s="1" t="s">
        <v>146</v>
      </c>
      <c r="D3" s="1" t="s">
        <v>145</v>
      </c>
      <c r="E3" s="1" t="s">
        <v>148</v>
      </c>
      <c r="F3" s="1" t="s">
        <v>88</v>
      </c>
      <c r="G3" s="1" t="s">
        <v>658</v>
      </c>
      <c r="H3" s="11">
        <v>3500</v>
      </c>
      <c r="I3" s="1" t="s">
        <v>149</v>
      </c>
      <c r="J3" s="1" t="s">
        <v>151</v>
      </c>
      <c r="K3" s="1" t="s">
        <v>138</v>
      </c>
      <c r="L3" s="11">
        <v>3500</v>
      </c>
      <c r="M3" s="11">
        <v>1632.5</v>
      </c>
      <c r="N3" s="9" t="s">
        <v>152</v>
      </c>
      <c r="O3" s="1" t="s">
        <v>153</v>
      </c>
      <c r="P3" s="1">
        <v>66079047711</v>
      </c>
      <c r="Q3" s="10">
        <v>243437</v>
      </c>
      <c r="R3" s="10">
        <v>243437</v>
      </c>
    </row>
    <row r="4" spans="1:18" x14ac:dyDescent="0.35">
      <c r="A4" s="1">
        <v>2566</v>
      </c>
      <c r="B4" s="1" t="s">
        <v>147</v>
      </c>
      <c r="C4" s="1" t="s">
        <v>146</v>
      </c>
      <c r="D4" s="1" t="s">
        <v>145</v>
      </c>
      <c r="E4" s="1" t="s">
        <v>148</v>
      </c>
      <c r="F4" s="1" t="s">
        <v>88</v>
      </c>
      <c r="G4" s="1" t="s">
        <v>658</v>
      </c>
      <c r="H4" s="11">
        <v>1000</v>
      </c>
      <c r="I4" s="1" t="s">
        <v>149</v>
      </c>
      <c r="J4" s="1" t="s">
        <v>151</v>
      </c>
      <c r="K4" s="1" t="s">
        <v>138</v>
      </c>
      <c r="L4" s="11">
        <v>1000</v>
      </c>
      <c r="M4" s="11">
        <v>262.5</v>
      </c>
      <c r="N4" s="9" t="s">
        <v>152</v>
      </c>
      <c r="O4" s="1" t="s">
        <v>153</v>
      </c>
      <c r="P4" s="1">
        <v>66079037097</v>
      </c>
      <c r="Q4" s="10">
        <v>243437</v>
      </c>
      <c r="R4" s="10">
        <v>243437</v>
      </c>
    </row>
    <row r="5" spans="1:18" x14ac:dyDescent="0.35">
      <c r="A5" s="1">
        <v>2566</v>
      </c>
      <c r="B5" s="1" t="s">
        <v>147</v>
      </c>
      <c r="C5" s="1" t="s">
        <v>146</v>
      </c>
      <c r="D5" s="1" t="s">
        <v>145</v>
      </c>
      <c r="E5" s="1" t="s">
        <v>148</v>
      </c>
      <c r="F5" s="1" t="s">
        <v>88</v>
      </c>
      <c r="G5" s="1" t="s">
        <v>658</v>
      </c>
      <c r="H5" s="11">
        <v>4000</v>
      </c>
      <c r="I5" s="1" t="s">
        <v>149</v>
      </c>
      <c r="J5" s="1" t="s">
        <v>151</v>
      </c>
      <c r="K5" s="1" t="s">
        <v>138</v>
      </c>
      <c r="L5" s="11">
        <v>4000</v>
      </c>
      <c r="M5" s="11">
        <v>3295</v>
      </c>
      <c r="N5" s="9" t="s">
        <v>152</v>
      </c>
      <c r="O5" s="1" t="s">
        <v>153</v>
      </c>
      <c r="P5" s="1">
        <v>66079036586</v>
      </c>
      <c r="Q5" s="10">
        <v>243437</v>
      </c>
      <c r="R5" s="10">
        <v>243437</v>
      </c>
    </row>
    <row r="6" spans="1:18" x14ac:dyDescent="0.35">
      <c r="A6" s="1">
        <v>2566</v>
      </c>
      <c r="B6" s="1" t="s">
        <v>147</v>
      </c>
      <c r="C6" s="1" t="s">
        <v>146</v>
      </c>
      <c r="D6" s="1" t="s">
        <v>145</v>
      </c>
      <c r="E6" s="1" t="s">
        <v>148</v>
      </c>
      <c r="F6" s="1" t="s">
        <v>88</v>
      </c>
      <c r="G6" s="1" t="s">
        <v>658</v>
      </c>
      <c r="H6" s="11">
        <v>3927</v>
      </c>
      <c r="I6" s="1" t="s">
        <v>149</v>
      </c>
      <c r="J6" s="1" t="s">
        <v>151</v>
      </c>
      <c r="K6" s="1" t="s">
        <v>138</v>
      </c>
      <c r="L6" s="11">
        <v>3927</v>
      </c>
      <c r="M6" s="11">
        <v>3927</v>
      </c>
      <c r="N6" s="9" t="s">
        <v>152</v>
      </c>
      <c r="O6" s="1" t="s">
        <v>153</v>
      </c>
      <c r="P6" s="1">
        <v>66079034683</v>
      </c>
      <c r="Q6" s="10">
        <v>243437</v>
      </c>
      <c r="R6" s="10">
        <v>243437</v>
      </c>
    </row>
    <row r="7" spans="1:18" x14ac:dyDescent="0.35">
      <c r="A7" s="1">
        <v>2566</v>
      </c>
      <c r="B7" s="1" t="s">
        <v>147</v>
      </c>
      <c r="C7" s="1" t="s">
        <v>146</v>
      </c>
      <c r="D7" s="1" t="s">
        <v>145</v>
      </c>
      <c r="E7" s="1" t="s">
        <v>148</v>
      </c>
      <c r="F7" s="1" t="s">
        <v>88</v>
      </c>
      <c r="G7" s="1" t="s">
        <v>658</v>
      </c>
      <c r="H7" s="11">
        <v>9000</v>
      </c>
      <c r="I7" s="1" t="s">
        <v>149</v>
      </c>
      <c r="J7" s="1" t="s">
        <v>151</v>
      </c>
      <c r="K7" s="1" t="s">
        <v>138</v>
      </c>
      <c r="L7" s="11">
        <v>9000</v>
      </c>
      <c r="M7" s="11">
        <v>4411</v>
      </c>
      <c r="N7" s="9" t="s">
        <v>152</v>
      </c>
      <c r="O7" s="1" t="s">
        <v>153</v>
      </c>
      <c r="P7" s="1">
        <v>66069437009</v>
      </c>
      <c r="Q7" s="10">
        <v>243437</v>
      </c>
      <c r="R7" s="10">
        <v>243437</v>
      </c>
    </row>
    <row r="8" spans="1:18" x14ac:dyDescent="0.35">
      <c r="A8" s="1">
        <v>2566</v>
      </c>
      <c r="B8" s="1" t="s">
        <v>147</v>
      </c>
      <c r="C8" s="1" t="s">
        <v>146</v>
      </c>
      <c r="D8" s="1" t="s">
        <v>145</v>
      </c>
      <c r="E8" s="1" t="s">
        <v>148</v>
      </c>
      <c r="F8" s="1" t="s">
        <v>88</v>
      </c>
      <c r="G8" s="1" t="s">
        <v>658</v>
      </c>
      <c r="H8" s="11">
        <v>7000</v>
      </c>
      <c r="I8" s="1" t="s">
        <v>149</v>
      </c>
      <c r="J8" s="1" t="s">
        <v>151</v>
      </c>
      <c r="K8" s="1" t="s">
        <v>138</v>
      </c>
      <c r="L8" s="11">
        <v>7000</v>
      </c>
      <c r="M8" s="11">
        <v>4720</v>
      </c>
      <c r="N8" s="9" t="s">
        <v>152</v>
      </c>
      <c r="O8" s="1" t="s">
        <v>153</v>
      </c>
      <c r="P8" s="1">
        <v>66069269967</v>
      </c>
      <c r="Q8" s="10">
        <v>243437</v>
      </c>
      <c r="R8" s="10">
        <v>243437</v>
      </c>
    </row>
    <row r="9" spans="1:18" x14ac:dyDescent="0.35">
      <c r="A9" s="1">
        <v>2566</v>
      </c>
      <c r="B9" s="1" t="s">
        <v>147</v>
      </c>
      <c r="C9" s="1" t="s">
        <v>146</v>
      </c>
      <c r="D9" s="1" t="s">
        <v>145</v>
      </c>
      <c r="E9" s="1" t="s">
        <v>148</v>
      </c>
      <c r="F9" s="1" t="s">
        <v>88</v>
      </c>
      <c r="G9" s="1" t="s">
        <v>658</v>
      </c>
      <c r="H9" s="11">
        <v>7000</v>
      </c>
      <c r="I9" s="1" t="s">
        <v>149</v>
      </c>
      <c r="J9" s="1" t="s">
        <v>151</v>
      </c>
      <c r="K9" s="1" t="s">
        <v>138</v>
      </c>
      <c r="L9" s="11">
        <v>7000</v>
      </c>
      <c r="M9" s="11">
        <v>2363</v>
      </c>
      <c r="N9" s="9" t="s">
        <v>152</v>
      </c>
      <c r="O9" s="1" t="s">
        <v>153</v>
      </c>
      <c r="P9" s="1">
        <v>66069397893</v>
      </c>
      <c r="Q9" s="10">
        <v>243437</v>
      </c>
      <c r="R9" s="10">
        <v>243437</v>
      </c>
    </row>
    <row r="10" spans="1:18" x14ac:dyDescent="0.35">
      <c r="A10" s="1">
        <v>2566</v>
      </c>
      <c r="B10" s="1" t="s">
        <v>147</v>
      </c>
      <c r="C10" s="1" t="s">
        <v>146</v>
      </c>
      <c r="D10" s="1" t="s">
        <v>145</v>
      </c>
      <c r="E10" s="1" t="s">
        <v>148</v>
      </c>
      <c r="F10" s="1" t="s">
        <v>88</v>
      </c>
      <c r="G10" s="1" t="s">
        <v>657</v>
      </c>
      <c r="H10" s="11">
        <v>5220</v>
      </c>
      <c r="I10" s="1" t="s">
        <v>149</v>
      </c>
      <c r="J10" s="1" t="s">
        <v>151</v>
      </c>
      <c r="K10" s="1" t="s">
        <v>138</v>
      </c>
      <c r="L10" s="11">
        <v>5220</v>
      </c>
      <c r="M10" s="11">
        <v>5220</v>
      </c>
      <c r="N10" s="9" t="s">
        <v>154</v>
      </c>
      <c r="O10" s="1" t="s">
        <v>656</v>
      </c>
      <c r="P10" s="1">
        <v>66079092689</v>
      </c>
      <c r="Q10" s="10">
        <v>243439</v>
      </c>
      <c r="R10" s="10">
        <v>243440</v>
      </c>
    </row>
    <row r="11" spans="1:18" x14ac:dyDescent="0.35">
      <c r="A11" s="1">
        <v>2566</v>
      </c>
      <c r="B11" s="1" t="s">
        <v>147</v>
      </c>
      <c r="C11" s="1" t="s">
        <v>146</v>
      </c>
      <c r="D11" s="1" t="s">
        <v>145</v>
      </c>
      <c r="E11" s="1" t="s">
        <v>148</v>
      </c>
      <c r="F11" s="1" t="s">
        <v>88</v>
      </c>
      <c r="G11" s="1" t="s">
        <v>655</v>
      </c>
      <c r="H11" s="11">
        <v>96900</v>
      </c>
      <c r="I11" s="1" t="s">
        <v>149</v>
      </c>
      <c r="J11" s="1" t="s">
        <v>151</v>
      </c>
      <c r="K11" s="1" t="s">
        <v>138</v>
      </c>
      <c r="L11" s="11">
        <v>96900</v>
      </c>
      <c r="M11" s="11">
        <v>96900</v>
      </c>
      <c r="N11" s="9" t="s">
        <v>155</v>
      </c>
      <c r="O11" s="1" t="s">
        <v>465</v>
      </c>
      <c r="P11" s="1">
        <v>66079086565</v>
      </c>
      <c r="Q11" s="10">
        <v>243440</v>
      </c>
      <c r="R11" s="10">
        <v>243441</v>
      </c>
    </row>
    <row r="12" spans="1:18" x14ac:dyDescent="0.35">
      <c r="A12" s="1">
        <v>2566</v>
      </c>
      <c r="B12" s="1" t="s">
        <v>147</v>
      </c>
      <c r="C12" s="1" t="s">
        <v>146</v>
      </c>
      <c r="D12" s="1" t="s">
        <v>145</v>
      </c>
      <c r="E12" s="1" t="s">
        <v>148</v>
      </c>
      <c r="F12" s="1" t="s">
        <v>88</v>
      </c>
      <c r="G12" s="1" t="s">
        <v>528</v>
      </c>
      <c r="H12" s="11">
        <v>18411</v>
      </c>
      <c r="I12" s="1" t="s">
        <v>149</v>
      </c>
      <c r="J12" s="1" t="s">
        <v>151</v>
      </c>
      <c r="K12" s="1" t="s">
        <v>138</v>
      </c>
      <c r="L12" s="11">
        <v>18411</v>
      </c>
      <c r="M12" s="11">
        <v>18411</v>
      </c>
      <c r="N12" s="9" t="s">
        <v>156</v>
      </c>
      <c r="O12" s="1" t="s">
        <v>157</v>
      </c>
      <c r="P12" s="1">
        <v>66079127435</v>
      </c>
      <c r="Q12" s="10">
        <v>243440</v>
      </c>
      <c r="R12" s="10">
        <v>243441</v>
      </c>
    </row>
    <row r="13" spans="1:18" x14ac:dyDescent="0.35">
      <c r="A13" s="1">
        <v>2566</v>
      </c>
      <c r="B13" s="1" t="s">
        <v>147</v>
      </c>
      <c r="C13" s="1" t="s">
        <v>146</v>
      </c>
      <c r="D13" s="1" t="s">
        <v>145</v>
      </c>
      <c r="E13" s="1" t="s">
        <v>148</v>
      </c>
      <c r="F13" s="1" t="s">
        <v>88</v>
      </c>
      <c r="G13" s="1" t="s">
        <v>649</v>
      </c>
      <c r="H13" s="11">
        <v>29000</v>
      </c>
      <c r="I13" s="1" t="s">
        <v>149</v>
      </c>
      <c r="J13" s="1" t="s">
        <v>151</v>
      </c>
      <c r="K13" s="1" t="s">
        <v>138</v>
      </c>
      <c r="L13" s="11">
        <v>29000</v>
      </c>
      <c r="M13" s="11">
        <v>29000</v>
      </c>
      <c r="N13" s="9" t="s">
        <v>158</v>
      </c>
      <c r="O13" s="1" t="s">
        <v>526</v>
      </c>
      <c r="P13" s="1">
        <v>66079121077</v>
      </c>
      <c r="Q13" s="10">
        <v>243440</v>
      </c>
      <c r="R13" s="10">
        <v>243441</v>
      </c>
    </row>
    <row r="14" spans="1:18" x14ac:dyDescent="0.35">
      <c r="A14" s="1">
        <v>2566</v>
      </c>
      <c r="B14" s="1" t="s">
        <v>147</v>
      </c>
      <c r="C14" s="1" t="s">
        <v>146</v>
      </c>
      <c r="D14" s="1" t="s">
        <v>145</v>
      </c>
      <c r="E14" s="1" t="s">
        <v>148</v>
      </c>
      <c r="F14" s="1" t="s">
        <v>88</v>
      </c>
      <c r="G14" s="1" t="s">
        <v>267</v>
      </c>
      <c r="H14" s="11">
        <v>10000</v>
      </c>
      <c r="I14" s="1" t="s">
        <v>149</v>
      </c>
      <c r="J14" s="1" t="s">
        <v>151</v>
      </c>
      <c r="K14" s="1" t="s">
        <v>138</v>
      </c>
      <c r="L14" s="11">
        <v>10000</v>
      </c>
      <c r="M14" s="11">
        <v>10000</v>
      </c>
      <c r="N14" s="9" t="s">
        <v>158</v>
      </c>
      <c r="O14" s="1" t="s">
        <v>526</v>
      </c>
      <c r="P14" s="1">
        <v>66079116451</v>
      </c>
      <c r="Q14" s="10">
        <v>243440</v>
      </c>
      <c r="R14" s="10">
        <v>243441</v>
      </c>
    </row>
    <row r="15" spans="1:18" x14ac:dyDescent="0.35">
      <c r="A15" s="1">
        <v>2566</v>
      </c>
      <c r="B15" s="1" t="s">
        <v>147</v>
      </c>
      <c r="C15" s="1" t="s">
        <v>146</v>
      </c>
      <c r="D15" s="1" t="s">
        <v>145</v>
      </c>
      <c r="E15" s="1" t="s">
        <v>148</v>
      </c>
      <c r="F15" s="1" t="s">
        <v>88</v>
      </c>
      <c r="G15" s="1" t="s">
        <v>267</v>
      </c>
      <c r="H15" s="11">
        <v>17000</v>
      </c>
      <c r="I15" s="1" t="s">
        <v>149</v>
      </c>
      <c r="J15" s="1" t="s">
        <v>151</v>
      </c>
      <c r="K15" s="1" t="s">
        <v>138</v>
      </c>
      <c r="L15" s="11">
        <v>17000</v>
      </c>
      <c r="M15" s="11">
        <v>17000</v>
      </c>
      <c r="N15" s="9" t="s">
        <v>158</v>
      </c>
      <c r="O15" s="1" t="s">
        <v>526</v>
      </c>
      <c r="P15" s="1">
        <v>66079110483</v>
      </c>
      <c r="Q15" s="10">
        <v>243440</v>
      </c>
      <c r="R15" s="10">
        <v>243441</v>
      </c>
    </row>
    <row r="16" spans="1:18" x14ac:dyDescent="0.35">
      <c r="A16" s="1">
        <v>2566</v>
      </c>
      <c r="B16" s="1" t="s">
        <v>147</v>
      </c>
      <c r="C16" s="1" t="s">
        <v>146</v>
      </c>
      <c r="D16" s="1" t="s">
        <v>145</v>
      </c>
      <c r="E16" s="1" t="s">
        <v>148</v>
      </c>
      <c r="F16" s="1" t="s">
        <v>88</v>
      </c>
      <c r="G16" s="1" t="s">
        <v>654</v>
      </c>
      <c r="H16" s="11">
        <v>8070</v>
      </c>
      <c r="I16" s="1" t="s">
        <v>149</v>
      </c>
      <c r="J16" s="1" t="s">
        <v>151</v>
      </c>
      <c r="K16" s="1" t="s">
        <v>138</v>
      </c>
      <c r="L16" s="11">
        <v>8070</v>
      </c>
      <c r="M16" s="11">
        <v>8070</v>
      </c>
      <c r="N16" s="9" t="s">
        <v>156</v>
      </c>
      <c r="O16" s="1" t="s">
        <v>157</v>
      </c>
      <c r="P16" s="1">
        <v>66079106483</v>
      </c>
      <c r="Q16" s="10">
        <v>243440</v>
      </c>
      <c r="R16" s="10">
        <v>243441</v>
      </c>
    </row>
    <row r="17" spans="1:18" x14ac:dyDescent="0.35">
      <c r="A17" s="1">
        <v>2566</v>
      </c>
      <c r="B17" s="1" t="s">
        <v>147</v>
      </c>
      <c r="C17" s="1" t="s">
        <v>146</v>
      </c>
      <c r="D17" s="1" t="s">
        <v>145</v>
      </c>
      <c r="E17" s="1" t="s">
        <v>148</v>
      </c>
      <c r="F17" s="1" t="s">
        <v>88</v>
      </c>
      <c r="G17" s="1" t="s">
        <v>653</v>
      </c>
      <c r="H17" s="11">
        <v>140000</v>
      </c>
      <c r="I17" s="1" t="s">
        <v>149</v>
      </c>
      <c r="J17" s="1" t="s">
        <v>151</v>
      </c>
      <c r="K17" s="1" t="s">
        <v>138</v>
      </c>
      <c r="L17" s="11">
        <v>140000</v>
      </c>
      <c r="M17" s="11">
        <v>140000</v>
      </c>
      <c r="N17" s="9" t="s">
        <v>652</v>
      </c>
      <c r="O17" s="1" t="s">
        <v>651</v>
      </c>
      <c r="P17" s="1">
        <v>66079103967</v>
      </c>
      <c r="Q17" s="10">
        <v>243440</v>
      </c>
      <c r="R17" s="10">
        <v>243441</v>
      </c>
    </row>
    <row r="18" spans="1:18" x14ac:dyDescent="0.35">
      <c r="A18" s="1">
        <v>2566</v>
      </c>
      <c r="B18" s="1" t="s">
        <v>147</v>
      </c>
      <c r="C18" s="1" t="s">
        <v>146</v>
      </c>
      <c r="D18" s="1" t="s">
        <v>145</v>
      </c>
      <c r="E18" s="1" t="s">
        <v>148</v>
      </c>
      <c r="F18" s="1" t="s">
        <v>88</v>
      </c>
      <c r="G18" s="1" t="s">
        <v>650</v>
      </c>
      <c r="H18" s="11">
        <v>9600</v>
      </c>
      <c r="I18" s="1" t="s">
        <v>149</v>
      </c>
      <c r="J18" s="1" t="s">
        <v>151</v>
      </c>
      <c r="K18" s="1" t="s">
        <v>138</v>
      </c>
      <c r="L18" s="11">
        <v>9600</v>
      </c>
      <c r="M18" s="11">
        <v>9600</v>
      </c>
      <c r="N18" s="9" t="s">
        <v>159</v>
      </c>
      <c r="O18" s="1" t="s">
        <v>160</v>
      </c>
      <c r="P18" s="1">
        <v>66079104105</v>
      </c>
      <c r="Q18" s="10">
        <v>243441</v>
      </c>
      <c r="R18" s="10">
        <v>243444</v>
      </c>
    </row>
    <row r="19" spans="1:18" x14ac:dyDescent="0.35">
      <c r="A19" s="1">
        <v>2566</v>
      </c>
      <c r="B19" s="1" t="s">
        <v>147</v>
      </c>
      <c r="C19" s="1" t="s">
        <v>146</v>
      </c>
      <c r="D19" s="1" t="s">
        <v>145</v>
      </c>
      <c r="E19" s="1" t="s">
        <v>148</v>
      </c>
      <c r="F19" s="1" t="s">
        <v>88</v>
      </c>
      <c r="G19" s="1" t="s">
        <v>649</v>
      </c>
      <c r="H19" s="11">
        <v>14500</v>
      </c>
      <c r="I19" s="1" t="s">
        <v>149</v>
      </c>
      <c r="J19" s="1" t="s">
        <v>151</v>
      </c>
      <c r="K19" s="1" t="s">
        <v>138</v>
      </c>
      <c r="L19" s="11">
        <v>14500</v>
      </c>
      <c r="M19" s="11">
        <v>14500</v>
      </c>
      <c r="N19" s="9" t="s">
        <v>344</v>
      </c>
      <c r="O19" s="1" t="s">
        <v>161</v>
      </c>
      <c r="P19" s="1">
        <v>66079156939</v>
      </c>
      <c r="Q19" s="10">
        <v>243441</v>
      </c>
      <c r="R19" s="10">
        <v>243444</v>
      </c>
    </row>
    <row r="20" spans="1:18" x14ac:dyDescent="0.35">
      <c r="A20" s="1">
        <v>2566</v>
      </c>
      <c r="B20" s="1" t="s">
        <v>147</v>
      </c>
      <c r="C20" s="1" t="s">
        <v>146</v>
      </c>
      <c r="D20" s="1" t="s">
        <v>145</v>
      </c>
      <c r="E20" s="1" t="s">
        <v>148</v>
      </c>
      <c r="F20" s="1" t="s">
        <v>88</v>
      </c>
      <c r="G20" s="1" t="s">
        <v>648</v>
      </c>
      <c r="H20" s="11">
        <v>9160</v>
      </c>
      <c r="I20" s="1" t="s">
        <v>149</v>
      </c>
      <c r="J20" s="1" t="s">
        <v>151</v>
      </c>
      <c r="K20" s="1" t="s">
        <v>138</v>
      </c>
      <c r="L20" s="11">
        <v>9160</v>
      </c>
      <c r="M20" s="11">
        <v>9160</v>
      </c>
      <c r="N20" s="9" t="s">
        <v>155</v>
      </c>
      <c r="O20" s="1" t="s">
        <v>465</v>
      </c>
      <c r="P20" s="1">
        <v>66079152926</v>
      </c>
      <c r="Q20" s="10">
        <v>243441</v>
      </c>
      <c r="R20" s="10">
        <v>243444</v>
      </c>
    </row>
    <row r="21" spans="1:18" x14ac:dyDescent="0.35">
      <c r="A21" s="1">
        <v>2566</v>
      </c>
      <c r="B21" s="1" t="s">
        <v>147</v>
      </c>
      <c r="C21" s="1" t="s">
        <v>146</v>
      </c>
      <c r="D21" s="1" t="s">
        <v>145</v>
      </c>
      <c r="E21" s="1" t="s">
        <v>148</v>
      </c>
      <c r="F21" s="1" t="s">
        <v>88</v>
      </c>
      <c r="G21" s="1" t="s">
        <v>647</v>
      </c>
      <c r="H21" s="11">
        <v>17950</v>
      </c>
      <c r="I21" s="1" t="s">
        <v>149</v>
      </c>
      <c r="J21" s="1" t="s">
        <v>151</v>
      </c>
      <c r="K21" s="1" t="s">
        <v>138</v>
      </c>
      <c r="L21" s="11">
        <v>17950</v>
      </c>
      <c r="M21" s="11">
        <v>17950</v>
      </c>
      <c r="N21" s="9" t="s">
        <v>155</v>
      </c>
      <c r="O21" s="1" t="s">
        <v>465</v>
      </c>
      <c r="P21" s="1">
        <v>66079147763</v>
      </c>
      <c r="Q21" s="10">
        <v>243441</v>
      </c>
      <c r="R21" s="10">
        <v>243444</v>
      </c>
    </row>
    <row r="22" spans="1:18" x14ac:dyDescent="0.35">
      <c r="A22" s="1">
        <v>2566</v>
      </c>
      <c r="B22" s="1" t="s">
        <v>147</v>
      </c>
      <c r="C22" s="1" t="s">
        <v>146</v>
      </c>
      <c r="D22" s="1" t="s">
        <v>145</v>
      </c>
      <c r="E22" s="1" t="s">
        <v>148</v>
      </c>
      <c r="F22" s="1" t="s">
        <v>88</v>
      </c>
      <c r="G22" s="1" t="s">
        <v>646</v>
      </c>
      <c r="H22" s="11">
        <v>7073</v>
      </c>
      <c r="I22" s="1" t="s">
        <v>149</v>
      </c>
      <c r="J22" s="1" t="s">
        <v>151</v>
      </c>
      <c r="K22" s="1" t="s">
        <v>138</v>
      </c>
      <c r="L22" s="11">
        <v>7073</v>
      </c>
      <c r="M22" s="11">
        <v>7073</v>
      </c>
      <c r="N22" s="9" t="s">
        <v>156</v>
      </c>
      <c r="O22" s="1" t="s">
        <v>157</v>
      </c>
      <c r="P22" s="1">
        <v>66079145106</v>
      </c>
      <c r="Q22" s="10">
        <v>243441</v>
      </c>
      <c r="R22" s="10">
        <v>243444</v>
      </c>
    </row>
    <row r="23" spans="1:18" x14ac:dyDescent="0.35">
      <c r="A23" s="1">
        <v>2566</v>
      </c>
      <c r="B23" s="1" t="s">
        <v>147</v>
      </c>
      <c r="C23" s="1" t="s">
        <v>146</v>
      </c>
      <c r="D23" s="1" t="s">
        <v>145</v>
      </c>
      <c r="E23" s="1" t="s">
        <v>148</v>
      </c>
      <c r="F23" s="1" t="s">
        <v>88</v>
      </c>
      <c r="G23" s="1" t="s">
        <v>645</v>
      </c>
      <c r="H23" s="11">
        <v>22748</v>
      </c>
      <c r="I23" s="1" t="s">
        <v>149</v>
      </c>
      <c r="J23" s="1" t="s">
        <v>151</v>
      </c>
      <c r="K23" s="1" t="s">
        <v>138</v>
      </c>
      <c r="L23" s="11">
        <v>22748</v>
      </c>
      <c r="M23" s="11">
        <v>22748</v>
      </c>
      <c r="N23" s="9" t="s">
        <v>156</v>
      </c>
      <c r="O23" s="1" t="s">
        <v>157</v>
      </c>
      <c r="P23" s="1">
        <v>66079141831</v>
      </c>
      <c r="Q23" s="10">
        <v>243441</v>
      </c>
      <c r="R23" s="10">
        <v>243444</v>
      </c>
    </row>
    <row r="24" spans="1:18" x14ac:dyDescent="0.35">
      <c r="A24" s="1">
        <v>2566</v>
      </c>
      <c r="B24" s="1" t="s">
        <v>147</v>
      </c>
      <c r="C24" s="1" t="s">
        <v>146</v>
      </c>
      <c r="D24" s="1" t="s">
        <v>145</v>
      </c>
      <c r="E24" s="1" t="s">
        <v>148</v>
      </c>
      <c r="F24" s="1" t="s">
        <v>88</v>
      </c>
      <c r="G24" s="1" t="s">
        <v>644</v>
      </c>
      <c r="H24" s="11">
        <v>11650</v>
      </c>
      <c r="I24" s="1" t="s">
        <v>149</v>
      </c>
      <c r="J24" s="1" t="s">
        <v>151</v>
      </c>
      <c r="K24" s="1" t="s">
        <v>138</v>
      </c>
      <c r="L24" s="11">
        <v>11650</v>
      </c>
      <c r="M24" s="11">
        <v>11650</v>
      </c>
      <c r="N24" s="9" t="s">
        <v>155</v>
      </c>
      <c r="O24" s="1" t="s">
        <v>465</v>
      </c>
      <c r="P24" s="1">
        <v>66079179901</v>
      </c>
      <c r="Q24" s="10">
        <v>243441</v>
      </c>
      <c r="R24" s="10">
        <v>243444</v>
      </c>
    </row>
    <row r="25" spans="1:18" x14ac:dyDescent="0.35">
      <c r="A25" s="1">
        <v>2566</v>
      </c>
      <c r="B25" s="1" t="s">
        <v>147</v>
      </c>
      <c r="C25" s="1" t="s">
        <v>146</v>
      </c>
      <c r="D25" s="1" t="s">
        <v>145</v>
      </c>
      <c r="E25" s="1" t="s">
        <v>148</v>
      </c>
      <c r="F25" s="1" t="s">
        <v>88</v>
      </c>
      <c r="G25" s="1" t="s">
        <v>643</v>
      </c>
      <c r="H25" s="11">
        <v>38150</v>
      </c>
      <c r="I25" s="1" t="s">
        <v>149</v>
      </c>
      <c r="J25" s="1" t="s">
        <v>151</v>
      </c>
      <c r="K25" s="1" t="s">
        <v>138</v>
      </c>
      <c r="L25" s="11">
        <v>38150</v>
      </c>
      <c r="M25" s="11">
        <v>38150</v>
      </c>
      <c r="N25" s="9" t="s">
        <v>162</v>
      </c>
      <c r="O25" s="1" t="s">
        <v>163</v>
      </c>
      <c r="P25" s="1">
        <v>66079175831</v>
      </c>
      <c r="Q25" s="10">
        <v>243444</v>
      </c>
      <c r="R25" s="10">
        <v>243445</v>
      </c>
    </row>
    <row r="26" spans="1:18" x14ac:dyDescent="0.35">
      <c r="A26" s="1">
        <v>2566</v>
      </c>
      <c r="B26" s="1" t="s">
        <v>147</v>
      </c>
      <c r="C26" s="1" t="s">
        <v>146</v>
      </c>
      <c r="D26" s="1" t="s">
        <v>145</v>
      </c>
      <c r="E26" s="1" t="s">
        <v>148</v>
      </c>
      <c r="F26" s="1" t="s">
        <v>88</v>
      </c>
      <c r="G26" s="1" t="s">
        <v>642</v>
      </c>
      <c r="H26" s="11">
        <v>11200</v>
      </c>
      <c r="I26" s="1" t="s">
        <v>149</v>
      </c>
      <c r="J26" s="1" t="s">
        <v>151</v>
      </c>
      <c r="K26" s="1" t="s">
        <v>138</v>
      </c>
      <c r="L26" s="11">
        <v>11200</v>
      </c>
      <c r="M26" s="11">
        <v>11200</v>
      </c>
      <c r="N26" s="9" t="s">
        <v>336</v>
      </c>
      <c r="O26" s="1" t="s">
        <v>337</v>
      </c>
      <c r="P26" s="1">
        <v>66079230994</v>
      </c>
      <c r="Q26" s="10">
        <v>243445</v>
      </c>
      <c r="R26" s="10">
        <v>243446</v>
      </c>
    </row>
    <row r="27" spans="1:18" x14ac:dyDescent="0.35">
      <c r="A27" s="1">
        <v>2566</v>
      </c>
      <c r="B27" s="1" t="s">
        <v>147</v>
      </c>
      <c r="C27" s="1" t="s">
        <v>146</v>
      </c>
      <c r="D27" s="1" t="s">
        <v>145</v>
      </c>
      <c r="E27" s="1" t="s">
        <v>148</v>
      </c>
      <c r="F27" s="1" t="s">
        <v>88</v>
      </c>
      <c r="G27" s="1" t="s">
        <v>641</v>
      </c>
      <c r="H27" s="11">
        <v>54000</v>
      </c>
      <c r="I27" s="1" t="s">
        <v>149</v>
      </c>
      <c r="J27" s="1" t="s">
        <v>151</v>
      </c>
      <c r="K27" s="1" t="s">
        <v>138</v>
      </c>
      <c r="L27" s="11">
        <v>54000</v>
      </c>
      <c r="M27" s="11">
        <v>54000</v>
      </c>
      <c r="N27" s="9" t="s">
        <v>164</v>
      </c>
      <c r="O27" s="1" t="s">
        <v>640</v>
      </c>
      <c r="P27" s="1">
        <v>66079229027</v>
      </c>
      <c r="Q27" s="10">
        <v>243445</v>
      </c>
      <c r="R27" s="10">
        <v>243446</v>
      </c>
    </row>
    <row r="28" spans="1:18" x14ac:dyDescent="0.35">
      <c r="A28" s="1">
        <v>2566</v>
      </c>
      <c r="B28" s="1" t="s">
        <v>147</v>
      </c>
      <c r="C28" s="1" t="s">
        <v>146</v>
      </c>
      <c r="D28" s="1" t="s">
        <v>145</v>
      </c>
      <c r="E28" s="1" t="s">
        <v>148</v>
      </c>
      <c r="F28" s="1" t="s">
        <v>88</v>
      </c>
      <c r="G28" s="1" t="s">
        <v>189</v>
      </c>
      <c r="H28" s="11">
        <v>24750</v>
      </c>
      <c r="I28" s="1" t="s">
        <v>149</v>
      </c>
      <c r="J28" s="1" t="s">
        <v>151</v>
      </c>
      <c r="K28" s="1" t="s">
        <v>138</v>
      </c>
      <c r="L28" s="11">
        <v>24750</v>
      </c>
      <c r="M28" s="11">
        <v>24750</v>
      </c>
      <c r="N28" s="9" t="s">
        <v>164</v>
      </c>
      <c r="O28" s="1" t="s">
        <v>640</v>
      </c>
      <c r="P28" s="1">
        <v>66079227889</v>
      </c>
      <c r="Q28" s="10">
        <v>243445</v>
      </c>
      <c r="R28" s="10">
        <v>243446</v>
      </c>
    </row>
    <row r="29" spans="1:18" x14ac:dyDescent="0.35">
      <c r="A29" s="1">
        <v>2566</v>
      </c>
      <c r="B29" s="1" t="s">
        <v>147</v>
      </c>
      <c r="C29" s="1" t="s">
        <v>146</v>
      </c>
      <c r="D29" s="1" t="s">
        <v>145</v>
      </c>
      <c r="E29" s="1" t="s">
        <v>148</v>
      </c>
      <c r="F29" s="1" t="s">
        <v>88</v>
      </c>
      <c r="G29" s="1" t="s">
        <v>639</v>
      </c>
      <c r="H29" s="11">
        <v>42810</v>
      </c>
      <c r="I29" s="1" t="s">
        <v>149</v>
      </c>
      <c r="J29" s="1" t="s">
        <v>151</v>
      </c>
      <c r="K29" s="1" t="s">
        <v>138</v>
      </c>
      <c r="L29" s="11">
        <v>42810</v>
      </c>
      <c r="M29" s="11">
        <v>42810</v>
      </c>
      <c r="N29" s="9" t="s">
        <v>156</v>
      </c>
      <c r="O29" s="1" t="s">
        <v>157</v>
      </c>
      <c r="P29" s="1">
        <v>66079226932</v>
      </c>
      <c r="Q29" s="10">
        <v>243445</v>
      </c>
      <c r="R29" s="10">
        <v>243446</v>
      </c>
    </row>
    <row r="30" spans="1:18" x14ac:dyDescent="0.35">
      <c r="A30" s="1">
        <v>2566</v>
      </c>
      <c r="B30" s="1" t="s">
        <v>147</v>
      </c>
      <c r="C30" s="1" t="s">
        <v>146</v>
      </c>
      <c r="D30" s="1" t="s">
        <v>145</v>
      </c>
      <c r="E30" s="1" t="s">
        <v>148</v>
      </c>
      <c r="F30" s="1" t="s">
        <v>88</v>
      </c>
      <c r="G30" s="1" t="s">
        <v>629</v>
      </c>
      <c r="H30" s="11">
        <v>99790</v>
      </c>
      <c r="I30" s="1" t="s">
        <v>149</v>
      </c>
      <c r="J30" s="1" t="s">
        <v>151</v>
      </c>
      <c r="K30" s="1" t="s">
        <v>138</v>
      </c>
      <c r="L30" s="11">
        <v>99790</v>
      </c>
      <c r="M30" s="11">
        <v>99790</v>
      </c>
      <c r="N30" s="9" t="s">
        <v>418</v>
      </c>
      <c r="O30" s="1" t="s">
        <v>424</v>
      </c>
      <c r="P30" s="1">
        <v>66079225058</v>
      </c>
      <c r="Q30" s="10">
        <v>243445</v>
      </c>
      <c r="R30" s="10">
        <v>243446</v>
      </c>
    </row>
    <row r="31" spans="1:18" x14ac:dyDescent="0.35">
      <c r="A31" s="1">
        <v>2566</v>
      </c>
      <c r="B31" s="1" t="s">
        <v>147</v>
      </c>
      <c r="C31" s="1" t="s">
        <v>146</v>
      </c>
      <c r="D31" s="1" t="s">
        <v>145</v>
      </c>
      <c r="E31" s="1" t="s">
        <v>148</v>
      </c>
      <c r="F31" s="1" t="s">
        <v>88</v>
      </c>
      <c r="G31" s="1" t="s">
        <v>591</v>
      </c>
      <c r="H31" s="11">
        <v>7088</v>
      </c>
      <c r="I31" s="1" t="s">
        <v>149</v>
      </c>
      <c r="J31" s="1" t="s">
        <v>151</v>
      </c>
      <c r="K31" s="1" t="s">
        <v>138</v>
      </c>
      <c r="L31" s="11">
        <v>7088</v>
      </c>
      <c r="M31" s="11">
        <v>7088</v>
      </c>
      <c r="N31" s="9" t="s">
        <v>159</v>
      </c>
      <c r="O31" s="1" t="s">
        <v>473</v>
      </c>
      <c r="P31" s="1">
        <v>66079221602</v>
      </c>
      <c r="Q31" s="10">
        <v>243445</v>
      </c>
      <c r="R31" s="10">
        <v>243446</v>
      </c>
    </row>
    <row r="32" spans="1:18" x14ac:dyDescent="0.35">
      <c r="A32" s="1">
        <v>2566</v>
      </c>
      <c r="B32" s="1" t="s">
        <v>147</v>
      </c>
      <c r="C32" s="1" t="s">
        <v>146</v>
      </c>
      <c r="D32" s="1" t="s">
        <v>145</v>
      </c>
      <c r="E32" s="1" t="s">
        <v>148</v>
      </c>
      <c r="F32" s="1" t="s">
        <v>88</v>
      </c>
      <c r="G32" s="1" t="s">
        <v>638</v>
      </c>
      <c r="H32" s="11">
        <v>99400</v>
      </c>
      <c r="I32" s="1" t="s">
        <v>149</v>
      </c>
      <c r="J32" s="1" t="s">
        <v>151</v>
      </c>
      <c r="K32" s="1" t="s">
        <v>138</v>
      </c>
      <c r="L32" s="11">
        <v>99400</v>
      </c>
      <c r="M32" s="11">
        <v>99400</v>
      </c>
      <c r="N32" s="9" t="s">
        <v>262</v>
      </c>
      <c r="O32" s="1" t="s">
        <v>263</v>
      </c>
      <c r="P32" s="1">
        <v>66079219043</v>
      </c>
      <c r="Q32" s="10">
        <v>243445</v>
      </c>
      <c r="R32" s="10">
        <v>243446</v>
      </c>
    </row>
    <row r="33" spans="1:18" x14ac:dyDescent="0.35">
      <c r="A33" s="1">
        <v>2566</v>
      </c>
      <c r="B33" s="1" t="s">
        <v>147</v>
      </c>
      <c r="C33" s="1" t="s">
        <v>146</v>
      </c>
      <c r="D33" s="1" t="s">
        <v>145</v>
      </c>
      <c r="E33" s="1" t="s">
        <v>148</v>
      </c>
      <c r="F33" s="1" t="s">
        <v>88</v>
      </c>
      <c r="G33" s="1" t="s">
        <v>637</v>
      </c>
      <c r="H33" s="11">
        <v>8645</v>
      </c>
      <c r="I33" s="1" t="s">
        <v>149</v>
      </c>
      <c r="J33" s="1" t="s">
        <v>151</v>
      </c>
      <c r="K33" s="1" t="s">
        <v>138</v>
      </c>
      <c r="L33" s="11">
        <v>8645</v>
      </c>
      <c r="M33" s="11">
        <v>8645</v>
      </c>
      <c r="N33" s="9" t="s">
        <v>165</v>
      </c>
      <c r="O33" s="1" t="s">
        <v>166</v>
      </c>
      <c r="P33" s="1">
        <v>66079209507</v>
      </c>
      <c r="Q33" s="10">
        <v>243445</v>
      </c>
      <c r="R33" s="10">
        <v>243446</v>
      </c>
    </row>
    <row r="34" spans="1:18" x14ac:dyDescent="0.35">
      <c r="A34" s="1">
        <v>2566</v>
      </c>
      <c r="B34" s="1" t="s">
        <v>147</v>
      </c>
      <c r="C34" s="1" t="s">
        <v>146</v>
      </c>
      <c r="D34" s="1" t="s">
        <v>145</v>
      </c>
      <c r="E34" s="1" t="s">
        <v>148</v>
      </c>
      <c r="F34" s="1" t="s">
        <v>88</v>
      </c>
      <c r="G34" s="1" t="s">
        <v>636</v>
      </c>
      <c r="H34" s="11">
        <v>12735</v>
      </c>
      <c r="I34" s="1" t="s">
        <v>149</v>
      </c>
      <c r="J34" s="1" t="s">
        <v>151</v>
      </c>
      <c r="K34" s="1" t="s">
        <v>138</v>
      </c>
      <c r="L34" s="11">
        <v>12735</v>
      </c>
      <c r="M34" s="11">
        <v>12735</v>
      </c>
      <c r="N34" s="9" t="s">
        <v>635</v>
      </c>
      <c r="O34" s="1" t="s">
        <v>634</v>
      </c>
      <c r="P34" s="1">
        <v>66079209794</v>
      </c>
      <c r="Q34" s="10">
        <v>243445</v>
      </c>
      <c r="R34" s="10">
        <v>243446</v>
      </c>
    </row>
    <row r="35" spans="1:18" x14ac:dyDescent="0.35">
      <c r="A35" s="1">
        <v>2566</v>
      </c>
      <c r="B35" s="1" t="s">
        <v>147</v>
      </c>
      <c r="C35" s="1" t="s">
        <v>146</v>
      </c>
      <c r="D35" s="1" t="s">
        <v>145</v>
      </c>
      <c r="E35" s="1" t="s">
        <v>148</v>
      </c>
      <c r="F35" s="1" t="s">
        <v>88</v>
      </c>
      <c r="G35" s="1" t="s">
        <v>615</v>
      </c>
      <c r="H35" s="11">
        <v>20000</v>
      </c>
      <c r="I35" s="1" t="s">
        <v>149</v>
      </c>
      <c r="J35" s="1" t="s">
        <v>151</v>
      </c>
      <c r="K35" s="1" t="s">
        <v>138</v>
      </c>
      <c r="L35" s="11">
        <v>20000</v>
      </c>
      <c r="M35" s="11">
        <v>20000</v>
      </c>
      <c r="N35" s="9" t="s">
        <v>499</v>
      </c>
      <c r="O35" s="1" t="s">
        <v>633</v>
      </c>
      <c r="P35" s="1">
        <v>66079207313</v>
      </c>
      <c r="Q35" s="10">
        <v>243445</v>
      </c>
      <c r="R35" s="10">
        <v>243446</v>
      </c>
    </row>
    <row r="36" spans="1:18" x14ac:dyDescent="0.35">
      <c r="A36" s="1">
        <v>2566</v>
      </c>
      <c r="B36" s="1" t="s">
        <v>147</v>
      </c>
      <c r="C36" s="1" t="s">
        <v>146</v>
      </c>
      <c r="D36" s="1" t="s">
        <v>145</v>
      </c>
      <c r="E36" s="1" t="s">
        <v>148</v>
      </c>
      <c r="F36" s="1" t="s">
        <v>88</v>
      </c>
      <c r="G36" s="1" t="s">
        <v>632</v>
      </c>
      <c r="H36" s="11">
        <v>9000</v>
      </c>
      <c r="I36" s="1" t="s">
        <v>149</v>
      </c>
      <c r="J36" s="1" t="s">
        <v>151</v>
      </c>
      <c r="K36" s="1" t="s">
        <v>138</v>
      </c>
      <c r="L36" s="11">
        <v>9000</v>
      </c>
      <c r="M36" s="11">
        <v>9000</v>
      </c>
      <c r="N36" s="9" t="s">
        <v>156</v>
      </c>
      <c r="O36" s="1" t="s">
        <v>157</v>
      </c>
      <c r="P36" s="1">
        <v>66079254265</v>
      </c>
      <c r="Q36" s="10">
        <v>243446</v>
      </c>
      <c r="R36" s="10">
        <v>243447</v>
      </c>
    </row>
    <row r="37" spans="1:18" x14ac:dyDescent="0.35">
      <c r="A37" s="1">
        <v>2566</v>
      </c>
      <c r="B37" s="1" t="s">
        <v>147</v>
      </c>
      <c r="C37" s="1" t="s">
        <v>146</v>
      </c>
      <c r="D37" s="1" t="s">
        <v>145</v>
      </c>
      <c r="E37" s="1" t="s">
        <v>148</v>
      </c>
      <c r="F37" s="1" t="s">
        <v>88</v>
      </c>
      <c r="G37" s="1" t="s">
        <v>631</v>
      </c>
      <c r="H37" s="11">
        <v>375900</v>
      </c>
      <c r="I37" s="1" t="s">
        <v>149</v>
      </c>
      <c r="J37" s="1" t="s">
        <v>151</v>
      </c>
      <c r="K37" s="1" t="s">
        <v>138</v>
      </c>
      <c r="L37" s="11">
        <v>375900</v>
      </c>
      <c r="M37" s="11">
        <v>375900</v>
      </c>
      <c r="N37" s="9" t="s">
        <v>630</v>
      </c>
      <c r="O37" s="1" t="s">
        <v>167</v>
      </c>
      <c r="P37" s="1">
        <v>66079247274</v>
      </c>
      <c r="Q37" s="10">
        <v>243446</v>
      </c>
      <c r="R37" s="10">
        <v>243447</v>
      </c>
    </row>
    <row r="38" spans="1:18" x14ac:dyDescent="0.35">
      <c r="A38" s="1">
        <v>2566</v>
      </c>
      <c r="B38" s="1" t="s">
        <v>147</v>
      </c>
      <c r="C38" s="1" t="s">
        <v>146</v>
      </c>
      <c r="D38" s="1" t="s">
        <v>145</v>
      </c>
      <c r="E38" s="1" t="s">
        <v>148</v>
      </c>
      <c r="F38" s="1" t="s">
        <v>88</v>
      </c>
      <c r="G38" s="1" t="s">
        <v>629</v>
      </c>
      <c r="H38" s="11">
        <v>10755</v>
      </c>
      <c r="I38" s="1" t="s">
        <v>149</v>
      </c>
      <c r="J38" s="1" t="s">
        <v>151</v>
      </c>
      <c r="K38" s="1" t="s">
        <v>138</v>
      </c>
      <c r="L38" s="11">
        <v>10755</v>
      </c>
      <c r="M38" s="11">
        <v>10755</v>
      </c>
      <c r="N38" s="9" t="s">
        <v>168</v>
      </c>
      <c r="O38" s="1" t="s">
        <v>169</v>
      </c>
      <c r="P38" s="1">
        <v>66079248466</v>
      </c>
      <c r="Q38" s="10">
        <v>243446</v>
      </c>
      <c r="R38" s="10">
        <v>243447</v>
      </c>
    </row>
    <row r="39" spans="1:18" x14ac:dyDescent="0.35">
      <c r="A39" s="1">
        <v>2566</v>
      </c>
      <c r="B39" s="1" t="s">
        <v>147</v>
      </c>
      <c r="C39" s="1" t="s">
        <v>146</v>
      </c>
      <c r="D39" s="1" t="s">
        <v>145</v>
      </c>
      <c r="E39" s="1" t="s">
        <v>148</v>
      </c>
      <c r="F39" s="1" t="s">
        <v>88</v>
      </c>
      <c r="G39" s="1" t="s">
        <v>628</v>
      </c>
      <c r="H39" s="11">
        <v>76700</v>
      </c>
      <c r="I39" s="1" t="s">
        <v>149</v>
      </c>
      <c r="J39" s="1" t="s">
        <v>151</v>
      </c>
      <c r="K39" s="1" t="s">
        <v>138</v>
      </c>
      <c r="L39" s="11">
        <v>76700</v>
      </c>
      <c r="M39" s="11">
        <v>76700</v>
      </c>
      <c r="N39" s="9" t="s">
        <v>162</v>
      </c>
      <c r="O39" s="1" t="s">
        <v>163</v>
      </c>
      <c r="P39" s="1">
        <v>66079286147</v>
      </c>
      <c r="Q39" s="10">
        <v>243447</v>
      </c>
      <c r="R39" s="10">
        <v>243448</v>
      </c>
    </row>
    <row r="40" spans="1:18" x14ac:dyDescent="0.35">
      <c r="A40" s="1">
        <v>2566</v>
      </c>
      <c r="B40" s="1" t="s">
        <v>147</v>
      </c>
      <c r="C40" s="1" t="s">
        <v>146</v>
      </c>
      <c r="D40" s="1" t="s">
        <v>145</v>
      </c>
      <c r="E40" s="1" t="s">
        <v>148</v>
      </c>
      <c r="F40" s="1" t="s">
        <v>88</v>
      </c>
      <c r="G40" s="1" t="s">
        <v>627</v>
      </c>
      <c r="H40" s="11">
        <v>27200</v>
      </c>
      <c r="I40" s="1" t="s">
        <v>149</v>
      </c>
      <c r="J40" s="1" t="s">
        <v>151</v>
      </c>
      <c r="K40" s="1" t="s">
        <v>138</v>
      </c>
      <c r="L40" s="11">
        <v>27200</v>
      </c>
      <c r="M40" s="11">
        <v>27200</v>
      </c>
      <c r="N40" s="9" t="s">
        <v>162</v>
      </c>
      <c r="O40" s="1" t="s">
        <v>163</v>
      </c>
      <c r="P40" s="1">
        <v>66079280568</v>
      </c>
      <c r="Q40" s="10">
        <v>243447</v>
      </c>
      <c r="R40" s="10">
        <v>243448</v>
      </c>
    </row>
    <row r="41" spans="1:18" x14ac:dyDescent="0.35">
      <c r="A41" s="1">
        <v>2566</v>
      </c>
      <c r="B41" s="1" t="s">
        <v>147</v>
      </c>
      <c r="C41" s="1" t="s">
        <v>146</v>
      </c>
      <c r="D41" s="1" t="s">
        <v>145</v>
      </c>
      <c r="E41" s="1" t="s">
        <v>148</v>
      </c>
      <c r="F41" s="1" t="s">
        <v>88</v>
      </c>
      <c r="G41" s="1" t="s">
        <v>626</v>
      </c>
      <c r="H41" s="11">
        <v>23510</v>
      </c>
      <c r="I41" s="1" t="s">
        <v>149</v>
      </c>
      <c r="J41" s="1" t="s">
        <v>151</v>
      </c>
      <c r="K41" s="1" t="s">
        <v>138</v>
      </c>
      <c r="L41" s="11">
        <v>23510</v>
      </c>
      <c r="M41" s="11">
        <v>23510</v>
      </c>
      <c r="N41" s="9" t="s">
        <v>159</v>
      </c>
      <c r="O41" s="1" t="s">
        <v>473</v>
      </c>
      <c r="P41" s="1">
        <v>66079277904</v>
      </c>
      <c r="Q41" s="10">
        <v>243447</v>
      </c>
      <c r="R41" s="10">
        <v>243448</v>
      </c>
    </row>
    <row r="42" spans="1:18" x14ac:dyDescent="0.35">
      <c r="A42" s="1">
        <v>2566</v>
      </c>
      <c r="B42" s="1" t="s">
        <v>147</v>
      </c>
      <c r="C42" s="1" t="s">
        <v>146</v>
      </c>
      <c r="D42" s="1" t="s">
        <v>145</v>
      </c>
      <c r="E42" s="1" t="s">
        <v>148</v>
      </c>
      <c r="F42" s="1" t="s">
        <v>88</v>
      </c>
      <c r="G42" s="1" t="s">
        <v>207</v>
      </c>
      <c r="H42" s="11">
        <v>5000</v>
      </c>
      <c r="I42" s="1" t="s">
        <v>149</v>
      </c>
      <c r="J42" s="1" t="s">
        <v>151</v>
      </c>
      <c r="K42" s="1" t="s">
        <v>138</v>
      </c>
      <c r="L42" s="11">
        <v>5000</v>
      </c>
      <c r="M42" s="11">
        <v>5000</v>
      </c>
      <c r="N42" s="9" t="s">
        <v>258</v>
      </c>
      <c r="O42" s="1" t="s">
        <v>170</v>
      </c>
      <c r="P42" s="1">
        <v>66079274484</v>
      </c>
      <c r="Q42" s="10">
        <v>243447</v>
      </c>
      <c r="R42" s="10">
        <v>243448</v>
      </c>
    </row>
    <row r="43" spans="1:18" x14ac:dyDescent="0.35">
      <c r="A43" s="1">
        <v>2566</v>
      </c>
      <c r="B43" s="1" t="s">
        <v>147</v>
      </c>
      <c r="C43" s="1" t="s">
        <v>146</v>
      </c>
      <c r="D43" s="1" t="s">
        <v>145</v>
      </c>
      <c r="E43" s="1" t="s">
        <v>148</v>
      </c>
      <c r="F43" s="1" t="s">
        <v>88</v>
      </c>
      <c r="G43" s="1" t="s">
        <v>625</v>
      </c>
      <c r="H43" s="11">
        <v>11500</v>
      </c>
      <c r="I43" s="1" t="s">
        <v>149</v>
      </c>
      <c r="J43" s="1" t="s">
        <v>151</v>
      </c>
      <c r="K43" s="1" t="s">
        <v>138</v>
      </c>
      <c r="L43" s="11">
        <v>11500</v>
      </c>
      <c r="M43" s="11">
        <v>11500</v>
      </c>
      <c r="N43" s="9" t="s">
        <v>171</v>
      </c>
      <c r="O43" s="1" t="s">
        <v>172</v>
      </c>
      <c r="P43" s="1">
        <v>66079272717</v>
      </c>
      <c r="Q43" s="10">
        <v>243447</v>
      </c>
      <c r="R43" s="10">
        <v>243448</v>
      </c>
    </row>
    <row r="44" spans="1:18" x14ac:dyDescent="0.35">
      <c r="A44" s="1">
        <v>2566</v>
      </c>
      <c r="B44" s="1" t="s">
        <v>147</v>
      </c>
      <c r="C44" s="1" t="s">
        <v>146</v>
      </c>
      <c r="D44" s="1" t="s">
        <v>145</v>
      </c>
      <c r="E44" s="1" t="s">
        <v>148</v>
      </c>
      <c r="F44" s="1" t="s">
        <v>88</v>
      </c>
      <c r="G44" s="1" t="s">
        <v>624</v>
      </c>
      <c r="H44" s="11">
        <v>180000</v>
      </c>
      <c r="I44" s="1" t="s">
        <v>149</v>
      </c>
      <c r="J44" s="1" t="s">
        <v>151</v>
      </c>
      <c r="K44" s="1" t="s">
        <v>138</v>
      </c>
      <c r="L44" s="11">
        <v>180000</v>
      </c>
      <c r="M44" s="11">
        <v>180000</v>
      </c>
      <c r="N44" s="9" t="s">
        <v>623</v>
      </c>
      <c r="O44" s="1" t="s">
        <v>622</v>
      </c>
      <c r="P44" s="1">
        <v>66079309609</v>
      </c>
      <c r="Q44" s="10">
        <v>243448</v>
      </c>
      <c r="R44" s="10">
        <v>243455</v>
      </c>
    </row>
    <row r="45" spans="1:18" x14ac:dyDescent="0.35">
      <c r="A45" s="1">
        <v>2566</v>
      </c>
      <c r="B45" s="1" t="s">
        <v>147</v>
      </c>
      <c r="C45" s="1" t="s">
        <v>146</v>
      </c>
      <c r="D45" s="1" t="s">
        <v>145</v>
      </c>
      <c r="E45" s="1" t="s">
        <v>148</v>
      </c>
      <c r="F45" s="1" t="s">
        <v>88</v>
      </c>
      <c r="G45" s="1" t="s">
        <v>621</v>
      </c>
      <c r="H45" s="11">
        <v>8905</v>
      </c>
      <c r="I45" s="1" t="s">
        <v>149</v>
      </c>
      <c r="J45" s="1" t="s">
        <v>151</v>
      </c>
      <c r="K45" s="1" t="s">
        <v>138</v>
      </c>
      <c r="L45" s="11">
        <v>8905</v>
      </c>
      <c r="M45" s="11">
        <v>8905</v>
      </c>
      <c r="N45" s="9" t="s">
        <v>159</v>
      </c>
      <c r="O45" s="1" t="s">
        <v>473</v>
      </c>
      <c r="P45" s="1">
        <v>66079308650</v>
      </c>
      <c r="Q45" s="10">
        <v>243448</v>
      </c>
      <c r="R45" s="10">
        <v>243451</v>
      </c>
    </row>
    <row r="46" spans="1:18" x14ac:dyDescent="0.35">
      <c r="A46" s="1">
        <v>2566</v>
      </c>
      <c r="B46" s="1" t="s">
        <v>147</v>
      </c>
      <c r="C46" s="1" t="s">
        <v>146</v>
      </c>
      <c r="D46" s="1" t="s">
        <v>145</v>
      </c>
      <c r="E46" s="1" t="s">
        <v>148</v>
      </c>
      <c r="F46" s="1" t="s">
        <v>88</v>
      </c>
      <c r="G46" s="1" t="s">
        <v>267</v>
      </c>
      <c r="H46" s="11">
        <v>20600</v>
      </c>
      <c r="I46" s="1" t="s">
        <v>149</v>
      </c>
      <c r="J46" s="1" t="s">
        <v>151</v>
      </c>
      <c r="K46" s="1" t="s">
        <v>138</v>
      </c>
      <c r="L46" s="11">
        <v>20600</v>
      </c>
      <c r="M46" s="11">
        <v>20600</v>
      </c>
      <c r="N46" s="9" t="s">
        <v>158</v>
      </c>
      <c r="O46" s="1" t="s">
        <v>526</v>
      </c>
      <c r="P46" s="1">
        <v>66079307601</v>
      </c>
      <c r="Q46" s="10">
        <v>243448</v>
      </c>
      <c r="R46" s="10">
        <v>243451</v>
      </c>
    </row>
    <row r="47" spans="1:18" x14ac:dyDescent="0.35">
      <c r="A47" s="1">
        <v>2566</v>
      </c>
      <c r="B47" s="1" t="s">
        <v>147</v>
      </c>
      <c r="C47" s="1" t="s">
        <v>146</v>
      </c>
      <c r="D47" s="1" t="s">
        <v>145</v>
      </c>
      <c r="E47" s="1" t="s">
        <v>148</v>
      </c>
      <c r="F47" s="1" t="s">
        <v>88</v>
      </c>
      <c r="G47" s="1" t="s">
        <v>620</v>
      </c>
      <c r="H47" s="11">
        <v>7859</v>
      </c>
      <c r="I47" s="1" t="s">
        <v>149</v>
      </c>
      <c r="J47" s="1" t="s">
        <v>151</v>
      </c>
      <c r="K47" s="1" t="s">
        <v>138</v>
      </c>
      <c r="L47" s="11">
        <v>7859</v>
      </c>
      <c r="M47" s="11">
        <v>7859</v>
      </c>
      <c r="N47" s="9" t="s">
        <v>165</v>
      </c>
      <c r="O47" s="1" t="s">
        <v>166</v>
      </c>
      <c r="P47" s="1">
        <v>66079305786</v>
      </c>
      <c r="Q47" s="10">
        <v>243448</v>
      </c>
      <c r="R47" s="10">
        <v>243451</v>
      </c>
    </row>
    <row r="48" spans="1:18" x14ac:dyDescent="0.35">
      <c r="A48" s="1">
        <v>2566</v>
      </c>
      <c r="B48" s="1" t="s">
        <v>147</v>
      </c>
      <c r="C48" s="1" t="s">
        <v>146</v>
      </c>
      <c r="D48" s="1" t="s">
        <v>145</v>
      </c>
      <c r="E48" s="1" t="s">
        <v>148</v>
      </c>
      <c r="F48" s="1" t="s">
        <v>88</v>
      </c>
      <c r="G48" s="1" t="s">
        <v>619</v>
      </c>
      <c r="H48" s="11">
        <v>9970</v>
      </c>
      <c r="I48" s="1" t="s">
        <v>149</v>
      </c>
      <c r="J48" s="1" t="s">
        <v>151</v>
      </c>
      <c r="K48" s="1" t="s">
        <v>138</v>
      </c>
      <c r="L48" s="11">
        <v>9970</v>
      </c>
      <c r="M48" s="11">
        <v>9970</v>
      </c>
      <c r="N48" s="9" t="s">
        <v>278</v>
      </c>
      <c r="O48" s="1" t="s">
        <v>515</v>
      </c>
      <c r="P48" s="1">
        <v>66079283532</v>
      </c>
      <c r="Q48" s="10">
        <v>243447</v>
      </c>
      <c r="R48" s="10">
        <v>243448</v>
      </c>
    </row>
    <row r="49" spans="1:18" x14ac:dyDescent="0.35">
      <c r="A49" s="1">
        <v>2566</v>
      </c>
      <c r="B49" s="1" t="s">
        <v>147</v>
      </c>
      <c r="C49" s="1" t="s">
        <v>146</v>
      </c>
      <c r="D49" s="1" t="s">
        <v>145</v>
      </c>
      <c r="E49" s="1" t="s">
        <v>148</v>
      </c>
      <c r="F49" s="1" t="s">
        <v>88</v>
      </c>
      <c r="G49" s="1" t="s">
        <v>618</v>
      </c>
      <c r="H49" s="11">
        <v>30000</v>
      </c>
      <c r="I49" s="1" t="s">
        <v>149</v>
      </c>
      <c r="J49" s="1" t="s">
        <v>151</v>
      </c>
      <c r="K49" s="1" t="s">
        <v>138</v>
      </c>
      <c r="L49" s="11">
        <v>30000</v>
      </c>
      <c r="M49" s="11">
        <v>30000</v>
      </c>
      <c r="N49" s="9" t="s">
        <v>162</v>
      </c>
      <c r="O49" s="1" t="s">
        <v>163</v>
      </c>
      <c r="P49" s="1">
        <v>66079513162</v>
      </c>
      <c r="Q49" s="10">
        <v>243458</v>
      </c>
      <c r="R49" s="10">
        <v>243459</v>
      </c>
    </row>
    <row r="50" spans="1:18" x14ac:dyDescent="0.35">
      <c r="A50" s="1">
        <v>2566</v>
      </c>
      <c r="B50" s="1" t="s">
        <v>147</v>
      </c>
      <c r="C50" s="1" t="s">
        <v>146</v>
      </c>
      <c r="D50" s="1" t="s">
        <v>145</v>
      </c>
      <c r="E50" s="1" t="s">
        <v>148</v>
      </c>
      <c r="F50" s="1" t="s">
        <v>88</v>
      </c>
      <c r="G50" s="1" t="s">
        <v>617</v>
      </c>
      <c r="H50" s="11">
        <v>8350</v>
      </c>
      <c r="I50" s="1" t="s">
        <v>149</v>
      </c>
      <c r="J50" s="1" t="s">
        <v>151</v>
      </c>
      <c r="K50" s="1" t="s">
        <v>138</v>
      </c>
      <c r="L50" s="11">
        <v>8350</v>
      </c>
      <c r="M50" s="11">
        <v>8350</v>
      </c>
      <c r="N50" s="9" t="s">
        <v>348</v>
      </c>
      <c r="O50" s="1" t="s">
        <v>547</v>
      </c>
      <c r="P50" s="1">
        <v>66079518451</v>
      </c>
      <c r="Q50" s="10">
        <v>243458</v>
      </c>
      <c r="R50" s="10">
        <v>243459</v>
      </c>
    </row>
    <row r="51" spans="1:18" x14ac:dyDescent="0.35">
      <c r="A51" s="1">
        <v>2566</v>
      </c>
      <c r="B51" s="1" t="s">
        <v>147</v>
      </c>
      <c r="C51" s="1" t="s">
        <v>146</v>
      </c>
      <c r="D51" s="1" t="s">
        <v>145</v>
      </c>
      <c r="E51" s="1" t="s">
        <v>148</v>
      </c>
      <c r="F51" s="1" t="s">
        <v>88</v>
      </c>
      <c r="G51" s="1" t="s">
        <v>616</v>
      </c>
      <c r="H51" s="11">
        <v>18250</v>
      </c>
      <c r="I51" s="1" t="s">
        <v>149</v>
      </c>
      <c r="J51" s="1" t="s">
        <v>151</v>
      </c>
      <c r="K51" s="1" t="s">
        <v>138</v>
      </c>
      <c r="L51" s="11">
        <v>18250</v>
      </c>
      <c r="M51" s="11">
        <v>18250</v>
      </c>
      <c r="N51" s="9" t="s">
        <v>155</v>
      </c>
      <c r="O51" s="1" t="s">
        <v>465</v>
      </c>
      <c r="P51" s="1">
        <v>66079521188</v>
      </c>
      <c r="Q51" s="10">
        <v>243445</v>
      </c>
      <c r="R51" s="10">
        <v>243446</v>
      </c>
    </row>
    <row r="52" spans="1:18" x14ac:dyDescent="0.35">
      <c r="A52" s="1">
        <v>2566</v>
      </c>
      <c r="B52" s="1" t="s">
        <v>147</v>
      </c>
      <c r="C52" s="1" t="s">
        <v>146</v>
      </c>
      <c r="D52" s="1" t="s">
        <v>145</v>
      </c>
      <c r="E52" s="1" t="s">
        <v>148</v>
      </c>
      <c r="F52" s="1" t="s">
        <v>88</v>
      </c>
      <c r="G52" s="1" t="s">
        <v>615</v>
      </c>
      <c r="H52" s="11">
        <v>44150</v>
      </c>
      <c r="I52" s="1" t="s">
        <v>149</v>
      </c>
      <c r="J52" s="1" t="s">
        <v>151</v>
      </c>
      <c r="K52" s="1" t="s">
        <v>138</v>
      </c>
      <c r="L52" s="11">
        <v>44150</v>
      </c>
      <c r="M52" s="11">
        <v>44150</v>
      </c>
      <c r="N52" s="9" t="s">
        <v>162</v>
      </c>
      <c r="O52" s="1" t="s">
        <v>163</v>
      </c>
      <c r="P52" s="1">
        <v>66079470626</v>
      </c>
      <c r="Q52" s="10">
        <v>243455</v>
      </c>
      <c r="R52" s="10">
        <v>243458</v>
      </c>
    </row>
    <row r="53" spans="1:18" x14ac:dyDescent="0.35">
      <c r="A53" s="1">
        <v>2566</v>
      </c>
      <c r="B53" s="1" t="s">
        <v>147</v>
      </c>
      <c r="C53" s="1" t="s">
        <v>146</v>
      </c>
      <c r="D53" s="1" t="s">
        <v>145</v>
      </c>
      <c r="E53" s="1" t="s">
        <v>148</v>
      </c>
      <c r="F53" s="1" t="s">
        <v>88</v>
      </c>
      <c r="G53" s="1" t="s">
        <v>614</v>
      </c>
      <c r="H53" s="11">
        <v>26150</v>
      </c>
      <c r="I53" s="1" t="s">
        <v>149</v>
      </c>
      <c r="J53" s="1" t="s">
        <v>151</v>
      </c>
      <c r="K53" s="1" t="s">
        <v>138</v>
      </c>
      <c r="L53" s="11">
        <v>26150</v>
      </c>
      <c r="M53" s="11">
        <v>26150</v>
      </c>
      <c r="N53" s="9" t="s">
        <v>507</v>
      </c>
      <c r="O53" s="1" t="s">
        <v>601</v>
      </c>
      <c r="P53" s="1">
        <v>66079475333</v>
      </c>
      <c r="Q53" s="10">
        <v>243455</v>
      </c>
      <c r="R53" s="10">
        <v>243458</v>
      </c>
    </row>
    <row r="54" spans="1:18" x14ac:dyDescent="0.35">
      <c r="A54" s="1">
        <v>2566</v>
      </c>
      <c r="B54" s="1" t="s">
        <v>147</v>
      </c>
      <c r="C54" s="1" t="s">
        <v>146</v>
      </c>
      <c r="D54" s="1" t="s">
        <v>145</v>
      </c>
      <c r="E54" s="1" t="s">
        <v>148</v>
      </c>
      <c r="F54" s="1" t="s">
        <v>88</v>
      </c>
      <c r="G54" s="1" t="s">
        <v>613</v>
      </c>
      <c r="H54" s="11">
        <v>85374</v>
      </c>
      <c r="I54" s="1" t="s">
        <v>149</v>
      </c>
      <c r="J54" s="1" t="s">
        <v>151</v>
      </c>
      <c r="K54" s="1" t="s">
        <v>138</v>
      </c>
      <c r="L54" s="11">
        <v>85374</v>
      </c>
      <c r="M54" s="11">
        <v>85374</v>
      </c>
      <c r="N54" s="9" t="s">
        <v>278</v>
      </c>
      <c r="O54" s="1" t="s">
        <v>515</v>
      </c>
      <c r="P54" s="1">
        <v>66079481203</v>
      </c>
      <c r="Q54" s="10">
        <v>243455</v>
      </c>
      <c r="R54" s="10">
        <v>243458</v>
      </c>
    </row>
    <row r="55" spans="1:18" x14ac:dyDescent="0.35">
      <c r="A55" s="1">
        <v>2566</v>
      </c>
      <c r="B55" s="1" t="s">
        <v>147</v>
      </c>
      <c r="C55" s="1" t="s">
        <v>146</v>
      </c>
      <c r="D55" s="1" t="s">
        <v>145</v>
      </c>
      <c r="E55" s="1" t="s">
        <v>148</v>
      </c>
      <c r="F55" s="1" t="s">
        <v>88</v>
      </c>
      <c r="G55" s="1" t="s">
        <v>612</v>
      </c>
      <c r="H55" s="11">
        <v>93020</v>
      </c>
      <c r="I55" s="1" t="s">
        <v>149</v>
      </c>
      <c r="J55" s="1" t="s">
        <v>151</v>
      </c>
      <c r="K55" s="1" t="s">
        <v>138</v>
      </c>
      <c r="L55" s="11">
        <v>93020</v>
      </c>
      <c r="M55" s="11">
        <v>93020</v>
      </c>
      <c r="N55" s="9" t="s">
        <v>173</v>
      </c>
      <c r="O55" s="1" t="s">
        <v>174</v>
      </c>
      <c r="P55" s="1">
        <v>66079458212</v>
      </c>
      <c r="Q55" s="10">
        <v>243454</v>
      </c>
      <c r="R55" s="10">
        <v>243455</v>
      </c>
    </row>
    <row r="56" spans="1:18" x14ac:dyDescent="0.35">
      <c r="A56" s="1">
        <v>2566</v>
      </c>
      <c r="B56" s="1" t="s">
        <v>147</v>
      </c>
      <c r="C56" s="1" t="s">
        <v>146</v>
      </c>
      <c r="D56" s="1" t="s">
        <v>145</v>
      </c>
      <c r="E56" s="1" t="s">
        <v>148</v>
      </c>
      <c r="F56" s="1" t="s">
        <v>88</v>
      </c>
      <c r="G56" s="1" t="s">
        <v>611</v>
      </c>
      <c r="H56" s="11">
        <v>17164</v>
      </c>
      <c r="I56" s="1" t="s">
        <v>149</v>
      </c>
      <c r="J56" s="1" t="s">
        <v>151</v>
      </c>
      <c r="K56" s="1" t="s">
        <v>138</v>
      </c>
      <c r="L56" s="11">
        <v>17164</v>
      </c>
      <c r="M56" s="11">
        <v>17164</v>
      </c>
      <c r="N56" s="9" t="s">
        <v>610</v>
      </c>
      <c r="O56" s="1" t="s">
        <v>609</v>
      </c>
      <c r="P56" s="1">
        <v>66079423518</v>
      </c>
      <c r="Q56" s="10">
        <v>243453</v>
      </c>
      <c r="R56" s="10">
        <v>243454</v>
      </c>
    </row>
    <row r="57" spans="1:18" x14ac:dyDescent="0.35">
      <c r="A57" s="1">
        <v>2566</v>
      </c>
      <c r="B57" s="1" t="s">
        <v>147</v>
      </c>
      <c r="C57" s="1" t="s">
        <v>146</v>
      </c>
      <c r="D57" s="1" t="s">
        <v>145</v>
      </c>
      <c r="E57" s="1" t="s">
        <v>148</v>
      </c>
      <c r="F57" s="1" t="s">
        <v>88</v>
      </c>
      <c r="G57" s="1" t="s">
        <v>608</v>
      </c>
      <c r="H57" s="11">
        <v>9718.81</v>
      </c>
      <c r="I57" s="1" t="s">
        <v>149</v>
      </c>
      <c r="J57" s="1" t="s">
        <v>151</v>
      </c>
      <c r="K57" s="1" t="s">
        <v>138</v>
      </c>
      <c r="L57" s="11">
        <v>9718.81</v>
      </c>
      <c r="M57" s="11">
        <v>9718.81</v>
      </c>
      <c r="N57" s="9" t="s">
        <v>479</v>
      </c>
      <c r="O57" s="1" t="s">
        <v>607</v>
      </c>
      <c r="P57" s="1">
        <v>66079390457</v>
      </c>
      <c r="Q57" s="10">
        <v>243445</v>
      </c>
      <c r="R57" s="10">
        <v>243446</v>
      </c>
    </row>
    <row r="58" spans="1:18" x14ac:dyDescent="0.35">
      <c r="A58" s="1">
        <v>2566</v>
      </c>
      <c r="B58" s="1" t="s">
        <v>147</v>
      </c>
      <c r="C58" s="1" t="s">
        <v>146</v>
      </c>
      <c r="D58" s="1" t="s">
        <v>145</v>
      </c>
      <c r="E58" s="1" t="s">
        <v>148</v>
      </c>
      <c r="F58" s="1" t="s">
        <v>88</v>
      </c>
      <c r="G58" s="1" t="s">
        <v>606</v>
      </c>
      <c r="H58" s="11">
        <v>10520</v>
      </c>
      <c r="I58" s="1" t="s">
        <v>149</v>
      </c>
      <c r="J58" s="1" t="s">
        <v>151</v>
      </c>
      <c r="K58" s="1" t="s">
        <v>138</v>
      </c>
      <c r="L58" s="11">
        <v>10520</v>
      </c>
      <c r="M58" s="11">
        <v>10520</v>
      </c>
      <c r="N58" s="9" t="s">
        <v>156</v>
      </c>
      <c r="O58" s="1" t="s">
        <v>157</v>
      </c>
      <c r="P58" s="1">
        <v>66079377023</v>
      </c>
      <c r="Q58" s="10">
        <v>243452</v>
      </c>
      <c r="R58" s="10">
        <v>243453</v>
      </c>
    </row>
    <row r="59" spans="1:18" x14ac:dyDescent="0.35">
      <c r="A59" s="1">
        <v>2566</v>
      </c>
      <c r="B59" s="1" t="s">
        <v>147</v>
      </c>
      <c r="C59" s="1" t="s">
        <v>146</v>
      </c>
      <c r="D59" s="1" t="s">
        <v>145</v>
      </c>
      <c r="E59" s="1" t="s">
        <v>148</v>
      </c>
      <c r="F59" s="1" t="s">
        <v>88</v>
      </c>
      <c r="G59" s="1" t="s">
        <v>605</v>
      </c>
      <c r="H59" s="11">
        <v>10000</v>
      </c>
      <c r="I59" s="1" t="s">
        <v>149</v>
      </c>
      <c r="J59" s="1" t="s">
        <v>151</v>
      </c>
      <c r="K59" s="1" t="s">
        <v>138</v>
      </c>
      <c r="L59" s="11">
        <v>10000</v>
      </c>
      <c r="M59" s="11">
        <v>10000</v>
      </c>
      <c r="N59" s="9" t="s">
        <v>156</v>
      </c>
      <c r="O59" s="1" t="s">
        <v>157</v>
      </c>
      <c r="P59" s="1">
        <v>66079383152</v>
      </c>
      <c r="Q59" s="10">
        <v>243452</v>
      </c>
      <c r="R59" s="10">
        <v>243453</v>
      </c>
    </row>
    <row r="60" spans="1:18" x14ac:dyDescent="0.35">
      <c r="A60" s="1">
        <v>2566</v>
      </c>
      <c r="B60" s="1" t="s">
        <v>147</v>
      </c>
      <c r="C60" s="1" t="s">
        <v>146</v>
      </c>
      <c r="D60" s="1" t="s">
        <v>145</v>
      </c>
      <c r="E60" s="1" t="s">
        <v>148</v>
      </c>
      <c r="F60" s="1" t="s">
        <v>88</v>
      </c>
      <c r="G60" s="1" t="s">
        <v>604</v>
      </c>
      <c r="H60" s="11">
        <v>226940</v>
      </c>
      <c r="I60" s="1" t="s">
        <v>149</v>
      </c>
      <c r="J60" s="1" t="s">
        <v>151</v>
      </c>
      <c r="K60" s="1" t="s">
        <v>138</v>
      </c>
      <c r="L60" s="11">
        <v>226940</v>
      </c>
      <c r="M60" s="11">
        <v>226940</v>
      </c>
      <c r="N60" s="9" t="s">
        <v>175</v>
      </c>
      <c r="O60" s="1" t="s">
        <v>176</v>
      </c>
      <c r="P60" s="1">
        <v>66079460536</v>
      </c>
      <c r="Q60" s="10">
        <v>243452</v>
      </c>
      <c r="R60" s="10">
        <v>243452</v>
      </c>
    </row>
    <row r="61" spans="1:18" x14ac:dyDescent="0.35">
      <c r="A61" s="1">
        <v>2566</v>
      </c>
      <c r="B61" s="1" t="s">
        <v>147</v>
      </c>
      <c r="C61" s="1" t="s">
        <v>146</v>
      </c>
      <c r="D61" s="1" t="s">
        <v>145</v>
      </c>
      <c r="E61" s="1" t="s">
        <v>148</v>
      </c>
      <c r="F61" s="1" t="s">
        <v>88</v>
      </c>
      <c r="G61" s="1" t="s">
        <v>267</v>
      </c>
      <c r="H61" s="11">
        <v>12400</v>
      </c>
      <c r="I61" s="1" t="s">
        <v>149</v>
      </c>
      <c r="J61" s="1" t="s">
        <v>151</v>
      </c>
      <c r="K61" s="1" t="s">
        <v>138</v>
      </c>
      <c r="L61" s="11">
        <v>12400</v>
      </c>
      <c r="M61" s="11">
        <v>12400</v>
      </c>
      <c r="N61" s="9" t="s">
        <v>158</v>
      </c>
      <c r="O61" s="1" t="s">
        <v>526</v>
      </c>
      <c r="P61" s="1">
        <v>66079346701</v>
      </c>
      <c r="Q61" s="10">
        <v>243451</v>
      </c>
      <c r="R61" s="10">
        <v>243451</v>
      </c>
    </row>
    <row r="62" spans="1:18" x14ac:dyDescent="0.35">
      <c r="A62" s="1">
        <v>2566</v>
      </c>
      <c r="B62" s="1" t="s">
        <v>147</v>
      </c>
      <c r="C62" s="1" t="s">
        <v>146</v>
      </c>
      <c r="D62" s="1" t="s">
        <v>145</v>
      </c>
      <c r="E62" s="1" t="s">
        <v>148</v>
      </c>
      <c r="F62" s="1" t="s">
        <v>88</v>
      </c>
      <c r="G62" s="1" t="s">
        <v>603</v>
      </c>
      <c r="H62" s="11">
        <v>13624</v>
      </c>
      <c r="I62" s="1" t="s">
        <v>149</v>
      </c>
      <c r="J62" s="1" t="s">
        <v>151</v>
      </c>
      <c r="K62" s="1" t="s">
        <v>138</v>
      </c>
      <c r="L62" s="11">
        <v>13624</v>
      </c>
      <c r="M62" s="11">
        <v>13624</v>
      </c>
      <c r="N62" s="9" t="s">
        <v>159</v>
      </c>
      <c r="O62" s="1" t="s">
        <v>473</v>
      </c>
      <c r="P62" s="1">
        <v>66079350180</v>
      </c>
      <c r="Q62" s="10">
        <v>243445</v>
      </c>
      <c r="R62" s="10">
        <v>243451</v>
      </c>
    </row>
    <row r="63" spans="1:18" x14ac:dyDescent="0.35">
      <c r="A63" s="1">
        <v>2566</v>
      </c>
      <c r="B63" s="1" t="s">
        <v>147</v>
      </c>
      <c r="C63" s="1" t="s">
        <v>146</v>
      </c>
      <c r="D63" s="1" t="s">
        <v>145</v>
      </c>
      <c r="E63" s="1" t="s">
        <v>148</v>
      </c>
      <c r="F63" s="1" t="s">
        <v>88</v>
      </c>
      <c r="G63" s="1" t="s">
        <v>602</v>
      </c>
      <c r="H63" s="11">
        <v>48800</v>
      </c>
      <c r="I63" s="1" t="s">
        <v>149</v>
      </c>
      <c r="J63" s="1" t="s">
        <v>151</v>
      </c>
      <c r="K63" s="1" t="s">
        <v>138</v>
      </c>
      <c r="L63" s="11">
        <v>48800</v>
      </c>
      <c r="M63" s="11">
        <v>48800</v>
      </c>
      <c r="N63" s="9" t="s">
        <v>507</v>
      </c>
      <c r="O63" s="1" t="s">
        <v>601</v>
      </c>
      <c r="P63" s="1">
        <v>66073954537</v>
      </c>
      <c r="Q63" s="10">
        <v>243451</v>
      </c>
      <c r="R63" s="10">
        <v>243452</v>
      </c>
    </row>
    <row r="64" spans="1:18" x14ac:dyDescent="0.35">
      <c r="A64" s="1">
        <v>2566</v>
      </c>
      <c r="B64" s="1" t="s">
        <v>147</v>
      </c>
      <c r="C64" s="1" t="s">
        <v>146</v>
      </c>
      <c r="D64" s="1" t="s">
        <v>145</v>
      </c>
      <c r="E64" s="1" t="s">
        <v>148</v>
      </c>
      <c r="F64" s="1" t="s">
        <v>88</v>
      </c>
      <c r="G64" s="1" t="s">
        <v>600</v>
      </c>
      <c r="H64" s="11">
        <v>21050</v>
      </c>
      <c r="I64" s="1" t="s">
        <v>149</v>
      </c>
      <c r="J64" s="1" t="s">
        <v>151</v>
      </c>
      <c r="K64" s="1" t="s">
        <v>138</v>
      </c>
      <c r="L64" s="11">
        <v>21050</v>
      </c>
      <c r="M64" s="11">
        <v>21050</v>
      </c>
      <c r="N64" s="9" t="s">
        <v>156</v>
      </c>
      <c r="O64" s="1" t="s">
        <v>157</v>
      </c>
      <c r="P64" s="1">
        <v>66079357018</v>
      </c>
      <c r="Q64" s="10">
        <v>243451</v>
      </c>
      <c r="R64" s="10">
        <v>243452</v>
      </c>
    </row>
    <row r="65" spans="1:18" x14ac:dyDescent="0.35">
      <c r="A65" s="1">
        <v>2566</v>
      </c>
      <c r="B65" s="1" t="s">
        <v>147</v>
      </c>
      <c r="C65" s="1" t="s">
        <v>146</v>
      </c>
      <c r="D65" s="1" t="s">
        <v>145</v>
      </c>
      <c r="E65" s="1" t="s">
        <v>148</v>
      </c>
      <c r="F65" s="1" t="s">
        <v>88</v>
      </c>
      <c r="G65" s="1" t="s">
        <v>599</v>
      </c>
      <c r="H65" s="11">
        <v>20130</v>
      </c>
      <c r="I65" s="1" t="s">
        <v>149</v>
      </c>
      <c r="J65" s="1" t="s">
        <v>151</v>
      </c>
      <c r="K65" s="1" t="s">
        <v>138</v>
      </c>
      <c r="L65" s="11">
        <v>20130</v>
      </c>
      <c r="M65" s="11">
        <v>20130</v>
      </c>
      <c r="N65" s="9" t="s">
        <v>152</v>
      </c>
      <c r="O65" s="1" t="s">
        <v>153</v>
      </c>
      <c r="P65" s="1">
        <v>66079363980</v>
      </c>
      <c r="Q65" s="10">
        <v>243451</v>
      </c>
      <c r="R65" s="10">
        <v>243452</v>
      </c>
    </row>
    <row r="66" spans="1:18" x14ac:dyDescent="0.35">
      <c r="A66" s="1">
        <v>2566</v>
      </c>
      <c r="B66" s="1" t="s">
        <v>147</v>
      </c>
      <c r="C66" s="1" t="s">
        <v>146</v>
      </c>
      <c r="D66" s="1" t="s">
        <v>145</v>
      </c>
      <c r="E66" s="1" t="s">
        <v>148</v>
      </c>
      <c r="F66" s="1" t="s">
        <v>88</v>
      </c>
      <c r="G66" s="1" t="s">
        <v>598</v>
      </c>
      <c r="H66" s="11">
        <v>6000</v>
      </c>
      <c r="I66" s="1" t="s">
        <v>149</v>
      </c>
      <c r="J66" s="1" t="s">
        <v>151</v>
      </c>
      <c r="K66" s="1" t="s">
        <v>138</v>
      </c>
      <c r="L66" s="11">
        <v>6000</v>
      </c>
      <c r="M66" s="11">
        <v>6000</v>
      </c>
      <c r="N66" s="9" t="s">
        <v>156</v>
      </c>
      <c r="O66" s="1" t="s">
        <v>157</v>
      </c>
      <c r="P66" s="1">
        <v>66079604176</v>
      </c>
      <c r="Q66" s="10">
        <v>243461</v>
      </c>
      <c r="R66" s="10">
        <v>243466</v>
      </c>
    </row>
    <row r="67" spans="1:18" x14ac:dyDescent="0.35">
      <c r="A67" s="1">
        <v>2566</v>
      </c>
      <c r="B67" s="1" t="s">
        <v>147</v>
      </c>
      <c r="C67" s="1" t="s">
        <v>146</v>
      </c>
      <c r="D67" s="1" t="s">
        <v>145</v>
      </c>
      <c r="E67" s="1" t="s">
        <v>148</v>
      </c>
      <c r="F67" s="1" t="s">
        <v>88</v>
      </c>
      <c r="G67" s="1" t="s">
        <v>597</v>
      </c>
      <c r="H67" s="11">
        <v>212800</v>
      </c>
      <c r="I67" s="1" t="s">
        <v>149</v>
      </c>
      <c r="J67" s="1" t="s">
        <v>151</v>
      </c>
      <c r="K67" s="1" t="s">
        <v>138</v>
      </c>
      <c r="L67" s="11">
        <v>212800</v>
      </c>
      <c r="M67" s="11">
        <v>212800</v>
      </c>
      <c r="N67" s="9" t="s">
        <v>177</v>
      </c>
      <c r="O67" s="1" t="s">
        <v>178</v>
      </c>
      <c r="P67" s="1">
        <v>66079607784</v>
      </c>
      <c r="Q67" s="10">
        <v>243461</v>
      </c>
      <c r="R67" s="10">
        <v>243466</v>
      </c>
    </row>
    <row r="68" spans="1:18" x14ac:dyDescent="0.35">
      <c r="A68" s="1">
        <v>2566</v>
      </c>
      <c r="B68" s="1" t="s">
        <v>147</v>
      </c>
      <c r="C68" s="1" t="s">
        <v>146</v>
      </c>
      <c r="D68" s="1" t="s">
        <v>145</v>
      </c>
      <c r="E68" s="1" t="s">
        <v>148</v>
      </c>
      <c r="F68" s="1" t="s">
        <v>88</v>
      </c>
      <c r="G68" s="1" t="s">
        <v>596</v>
      </c>
      <c r="H68" s="11">
        <v>8836</v>
      </c>
      <c r="I68" s="1" t="s">
        <v>149</v>
      </c>
      <c r="J68" s="1" t="s">
        <v>151</v>
      </c>
      <c r="K68" s="1" t="s">
        <v>138</v>
      </c>
      <c r="L68" s="11">
        <v>8836</v>
      </c>
      <c r="M68" s="11">
        <v>8836</v>
      </c>
      <c r="N68" s="9" t="s">
        <v>165</v>
      </c>
      <c r="O68" s="1" t="s">
        <v>166</v>
      </c>
      <c r="P68" s="1">
        <v>66079578301</v>
      </c>
      <c r="Q68" s="10">
        <v>243460</v>
      </c>
      <c r="R68" s="10">
        <v>243461</v>
      </c>
    </row>
    <row r="69" spans="1:18" x14ac:dyDescent="0.35">
      <c r="A69" s="1">
        <v>2566</v>
      </c>
      <c r="B69" s="1" t="s">
        <v>147</v>
      </c>
      <c r="C69" s="1" t="s">
        <v>146</v>
      </c>
      <c r="D69" s="1" t="s">
        <v>145</v>
      </c>
      <c r="E69" s="1" t="s">
        <v>148</v>
      </c>
      <c r="F69" s="1" t="s">
        <v>88</v>
      </c>
      <c r="G69" s="1" t="s">
        <v>595</v>
      </c>
      <c r="H69" s="11">
        <v>93040</v>
      </c>
      <c r="I69" s="1" t="s">
        <v>149</v>
      </c>
      <c r="J69" s="1" t="s">
        <v>151</v>
      </c>
      <c r="K69" s="1" t="s">
        <v>138</v>
      </c>
      <c r="L69" s="11">
        <v>93040</v>
      </c>
      <c r="M69" s="11">
        <v>93040</v>
      </c>
      <c r="N69" s="9" t="s">
        <v>162</v>
      </c>
      <c r="O69" s="1" t="s">
        <v>163</v>
      </c>
      <c r="P69" s="1">
        <v>66079580879</v>
      </c>
      <c r="Q69" s="10">
        <v>243460</v>
      </c>
      <c r="R69" s="10">
        <v>243461</v>
      </c>
    </row>
    <row r="70" spans="1:18" x14ac:dyDescent="0.35">
      <c r="A70" s="1">
        <v>2566</v>
      </c>
      <c r="B70" s="1" t="s">
        <v>147</v>
      </c>
      <c r="C70" s="1" t="s">
        <v>146</v>
      </c>
      <c r="D70" s="1" t="s">
        <v>145</v>
      </c>
      <c r="E70" s="1" t="s">
        <v>148</v>
      </c>
      <c r="F70" s="1" t="s">
        <v>88</v>
      </c>
      <c r="G70" s="1" t="s">
        <v>594</v>
      </c>
      <c r="H70" s="11">
        <v>24143</v>
      </c>
      <c r="I70" s="1" t="s">
        <v>149</v>
      </c>
      <c r="J70" s="1" t="s">
        <v>151</v>
      </c>
      <c r="K70" s="1" t="s">
        <v>138</v>
      </c>
      <c r="L70" s="11">
        <v>24143</v>
      </c>
      <c r="M70" s="11">
        <v>24143</v>
      </c>
      <c r="N70" s="9" t="s">
        <v>156</v>
      </c>
      <c r="O70" s="1" t="s">
        <v>157</v>
      </c>
      <c r="P70" s="1">
        <v>66079584553</v>
      </c>
      <c r="Q70" s="10">
        <v>243460</v>
      </c>
      <c r="R70" s="10">
        <v>243461</v>
      </c>
    </row>
    <row r="71" spans="1:18" x14ac:dyDescent="0.35">
      <c r="A71" s="1">
        <v>2566</v>
      </c>
      <c r="B71" s="1" t="s">
        <v>147</v>
      </c>
      <c r="C71" s="1" t="s">
        <v>146</v>
      </c>
      <c r="D71" s="1" t="s">
        <v>145</v>
      </c>
      <c r="E71" s="1" t="s">
        <v>148</v>
      </c>
      <c r="F71" s="1" t="s">
        <v>88</v>
      </c>
      <c r="G71" s="1" t="s">
        <v>593</v>
      </c>
      <c r="H71" s="11">
        <v>60000</v>
      </c>
      <c r="I71" s="1" t="s">
        <v>149</v>
      </c>
      <c r="J71" s="1" t="s">
        <v>151</v>
      </c>
      <c r="K71" s="1" t="s">
        <v>138</v>
      </c>
      <c r="L71" s="11">
        <v>60000</v>
      </c>
      <c r="M71" s="11">
        <v>60000</v>
      </c>
      <c r="N71" s="9" t="s">
        <v>179</v>
      </c>
      <c r="O71" s="1" t="s">
        <v>180</v>
      </c>
      <c r="P71" s="1">
        <v>66079588027</v>
      </c>
      <c r="Q71" s="10">
        <v>243460</v>
      </c>
      <c r="R71" s="10">
        <v>243461</v>
      </c>
    </row>
    <row r="72" spans="1:18" x14ac:dyDescent="0.35">
      <c r="A72" s="1">
        <v>2566</v>
      </c>
      <c r="B72" s="1" t="s">
        <v>147</v>
      </c>
      <c r="C72" s="1" t="s">
        <v>146</v>
      </c>
      <c r="D72" s="1" t="s">
        <v>145</v>
      </c>
      <c r="E72" s="1" t="s">
        <v>148</v>
      </c>
      <c r="F72" s="1" t="s">
        <v>88</v>
      </c>
      <c r="G72" s="1" t="s">
        <v>592</v>
      </c>
      <c r="H72" s="11">
        <v>45700</v>
      </c>
      <c r="I72" s="1" t="s">
        <v>149</v>
      </c>
      <c r="J72" s="1" t="s">
        <v>151</v>
      </c>
      <c r="K72" s="1" t="s">
        <v>138</v>
      </c>
      <c r="L72" s="11">
        <v>45700</v>
      </c>
      <c r="M72" s="11">
        <v>45700</v>
      </c>
      <c r="N72" s="9" t="s">
        <v>171</v>
      </c>
      <c r="O72" s="1" t="s">
        <v>172</v>
      </c>
      <c r="P72" s="1">
        <v>66079541467</v>
      </c>
      <c r="Q72" s="10">
        <v>243459</v>
      </c>
      <c r="R72" s="10">
        <v>243460</v>
      </c>
    </row>
    <row r="73" spans="1:18" x14ac:dyDescent="0.35">
      <c r="A73" s="1">
        <v>2566</v>
      </c>
      <c r="B73" s="1" t="s">
        <v>147</v>
      </c>
      <c r="C73" s="1" t="s">
        <v>146</v>
      </c>
      <c r="D73" s="1" t="s">
        <v>145</v>
      </c>
      <c r="E73" s="1" t="s">
        <v>148</v>
      </c>
      <c r="F73" s="1" t="s">
        <v>88</v>
      </c>
      <c r="G73" s="1" t="s">
        <v>591</v>
      </c>
      <c r="H73" s="11">
        <v>85780</v>
      </c>
      <c r="I73" s="1" t="s">
        <v>149</v>
      </c>
      <c r="J73" s="1" t="s">
        <v>151</v>
      </c>
      <c r="K73" s="1" t="s">
        <v>138</v>
      </c>
      <c r="L73" s="11">
        <v>85780</v>
      </c>
      <c r="M73" s="11">
        <v>85780</v>
      </c>
      <c r="N73" s="9" t="s">
        <v>181</v>
      </c>
      <c r="O73" s="1" t="s">
        <v>182</v>
      </c>
      <c r="P73" s="1">
        <v>66079519587</v>
      </c>
      <c r="Q73" s="10">
        <v>243459</v>
      </c>
      <c r="R73" s="10">
        <v>243460</v>
      </c>
    </row>
    <row r="74" spans="1:18" x14ac:dyDescent="0.35">
      <c r="A74" s="1">
        <v>2566</v>
      </c>
      <c r="B74" s="1" t="s">
        <v>147</v>
      </c>
      <c r="C74" s="1" t="s">
        <v>146</v>
      </c>
      <c r="D74" s="1" t="s">
        <v>145</v>
      </c>
      <c r="E74" s="1" t="s">
        <v>148</v>
      </c>
      <c r="F74" s="1" t="s">
        <v>88</v>
      </c>
      <c r="G74" s="1" t="s">
        <v>590</v>
      </c>
      <c r="H74" s="11">
        <v>11590</v>
      </c>
      <c r="I74" s="1" t="s">
        <v>149</v>
      </c>
      <c r="J74" s="1" t="s">
        <v>151</v>
      </c>
      <c r="K74" s="1" t="s">
        <v>138</v>
      </c>
      <c r="L74" s="11">
        <v>11590</v>
      </c>
      <c r="M74" s="11">
        <v>11590</v>
      </c>
      <c r="N74" s="9" t="s">
        <v>156</v>
      </c>
      <c r="O74" s="1" t="s">
        <v>157</v>
      </c>
      <c r="P74" s="1">
        <v>66079548253</v>
      </c>
      <c r="Q74" s="10">
        <v>243459</v>
      </c>
      <c r="R74" s="10">
        <v>243460</v>
      </c>
    </row>
    <row r="75" spans="1:18" x14ac:dyDescent="0.35">
      <c r="A75" s="1">
        <v>2566</v>
      </c>
      <c r="B75" s="1" t="s">
        <v>147</v>
      </c>
      <c r="C75" s="1" t="s">
        <v>146</v>
      </c>
      <c r="D75" s="1" t="s">
        <v>145</v>
      </c>
      <c r="E75" s="1" t="s">
        <v>148</v>
      </c>
      <c r="F75" s="1" t="s">
        <v>88</v>
      </c>
      <c r="G75" s="1" t="s">
        <v>589</v>
      </c>
      <c r="H75" s="11">
        <v>226940</v>
      </c>
      <c r="I75" s="1" t="s">
        <v>149</v>
      </c>
      <c r="J75" s="1" t="s">
        <v>151</v>
      </c>
      <c r="K75" s="1" t="s">
        <v>138</v>
      </c>
      <c r="L75" s="11">
        <v>226940</v>
      </c>
      <c r="M75" s="11">
        <v>226940</v>
      </c>
      <c r="N75" s="9" t="s">
        <v>175</v>
      </c>
      <c r="O75" s="1" t="s">
        <v>176</v>
      </c>
      <c r="P75" s="1">
        <v>66079561821</v>
      </c>
      <c r="Q75" s="10">
        <v>243459</v>
      </c>
      <c r="R75" s="10">
        <v>243459</v>
      </c>
    </row>
    <row r="76" spans="1:18" x14ac:dyDescent="0.35">
      <c r="A76" s="1">
        <v>2566</v>
      </c>
      <c r="B76" s="1" t="s">
        <v>147</v>
      </c>
      <c r="C76" s="1" t="s">
        <v>146</v>
      </c>
      <c r="D76" s="1" t="s">
        <v>145</v>
      </c>
      <c r="E76" s="1" t="s">
        <v>148</v>
      </c>
      <c r="F76" s="1" t="s">
        <v>88</v>
      </c>
      <c r="G76" s="1" t="s">
        <v>588</v>
      </c>
      <c r="H76" s="22">
        <v>1500000</v>
      </c>
      <c r="I76" s="1" t="s">
        <v>149</v>
      </c>
      <c r="J76" s="1" t="s">
        <v>587</v>
      </c>
      <c r="K76" s="1" t="s">
        <v>136</v>
      </c>
      <c r="L76" s="11">
        <v>1499842</v>
      </c>
      <c r="M76" s="11">
        <v>1000000</v>
      </c>
      <c r="N76" s="9" t="s">
        <v>586</v>
      </c>
      <c r="O76" s="1" t="s">
        <v>585</v>
      </c>
      <c r="P76" s="1">
        <v>66069576859</v>
      </c>
      <c r="Q76" s="10">
        <v>243484</v>
      </c>
      <c r="R76" s="10">
        <v>243663</v>
      </c>
    </row>
    <row r="77" spans="1:18" x14ac:dyDescent="0.35">
      <c r="L77" s="11"/>
      <c r="N77" s="9"/>
      <c r="Q77" s="10"/>
    </row>
    <row r="78" spans="1:18" x14ac:dyDescent="0.35">
      <c r="L78" s="11"/>
      <c r="N78" s="9"/>
      <c r="Q78" s="10"/>
    </row>
    <row r="79" spans="1:18" x14ac:dyDescent="0.35">
      <c r="L79" s="11"/>
      <c r="N79" s="9"/>
      <c r="Q79" s="10"/>
    </row>
    <row r="80" spans="1:18" x14ac:dyDescent="0.35">
      <c r="L80" s="11"/>
      <c r="N80" s="9"/>
      <c r="Q80" s="10"/>
    </row>
    <row r="81" spans="12:17" x14ac:dyDescent="0.35">
      <c r="L81" s="11"/>
      <c r="N81" s="9"/>
      <c r="Q81" s="10"/>
    </row>
    <row r="82" spans="12:17" x14ac:dyDescent="0.35">
      <c r="L82" s="11"/>
      <c r="N82" s="9"/>
      <c r="Q82" s="10"/>
    </row>
    <row r="83" spans="12:17" x14ac:dyDescent="0.35">
      <c r="L83" s="11"/>
      <c r="N83" s="9"/>
      <c r="Q83" s="10"/>
    </row>
    <row r="84" spans="12:17" x14ac:dyDescent="0.35">
      <c r="L84" s="11"/>
      <c r="N84" s="9"/>
      <c r="Q84" s="10"/>
    </row>
    <row r="85" spans="12:17" x14ac:dyDescent="0.35">
      <c r="L85" s="11"/>
      <c r="N85" s="9"/>
      <c r="Q85" s="10"/>
    </row>
    <row r="86" spans="12:17" x14ac:dyDescent="0.35">
      <c r="L86" s="11"/>
      <c r="N86" s="9"/>
      <c r="Q86" s="10"/>
    </row>
    <row r="87" spans="12:17" x14ac:dyDescent="0.35">
      <c r="L87" s="11"/>
      <c r="N87" s="9"/>
      <c r="Q87" s="10"/>
    </row>
    <row r="88" spans="12:17" x14ac:dyDescent="0.35">
      <c r="L88" s="11"/>
      <c r="N88" s="9"/>
      <c r="Q88" s="10"/>
    </row>
    <row r="89" spans="12:17" x14ac:dyDescent="0.35">
      <c r="L89" s="11"/>
      <c r="N89" s="9"/>
      <c r="Q89" s="10"/>
    </row>
    <row r="90" spans="12:17" x14ac:dyDescent="0.35">
      <c r="L90" s="11"/>
      <c r="N90" s="9"/>
      <c r="Q90" s="10"/>
    </row>
    <row r="91" spans="12:17" x14ac:dyDescent="0.35">
      <c r="L91" s="11"/>
      <c r="N91" s="9"/>
      <c r="Q91" s="10"/>
    </row>
    <row r="92" spans="12:17" x14ac:dyDescent="0.35">
      <c r="L92" s="11"/>
      <c r="N92" s="9"/>
      <c r="Q92" s="10"/>
    </row>
    <row r="93" spans="12:17" x14ac:dyDescent="0.35">
      <c r="L93" s="11"/>
      <c r="N93" s="9"/>
      <c r="Q93" s="10"/>
    </row>
    <row r="94" spans="12:17" x14ac:dyDescent="0.35">
      <c r="L94" s="11"/>
      <c r="N94" s="9"/>
      <c r="Q94" s="10"/>
    </row>
    <row r="95" spans="12:17" x14ac:dyDescent="0.35">
      <c r="L95" s="11"/>
      <c r="N95" s="9"/>
      <c r="Q95" s="10"/>
    </row>
    <row r="96" spans="12:17" x14ac:dyDescent="0.35">
      <c r="L96" s="11"/>
      <c r="N96" s="9"/>
      <c r="Q96" s="10"/>
    </row>
    <row r="97" spans="12:17" x14ac:dyDescent="0.35">
      <c r="L97" s="11"/>
      <c r="N97" s="9"/>
      <c r="Q97" s="10"/>
    </row>
    <row r="98" spans="12:17" x14ac:dyDescent="0.35">
      <c r="L98" s="11"/>
      <c r="N98" s="9"/>
      <c r="Q98" s="10"/>
    </row>
    <row r="99" spans="12:17" x14ac:dyDescent="0.35">
      <c r="L99" s="11"/>
      <c r="N99" s="9"/>
      <c r="Q99" s="10"/>
    </row>
    <row r="100" spans="12:17" x14ac:dyDescent="0.35">
      <c r="L100" s="11"/>
      <c r="N100" s="9"/>
      <c r="Q100" s="10"/>
    </row>
    <row r="101" spans="12:17" x14ac:dyDescent="0.35">
      <c r="L101" s="11"/>
      <c r="N101" s="9"/>
      <c r="Q101" s="10"/>
    </row>
    <row r="102" spans="12:17" x14ac:dyDescent="0.35">
      <c r="L102" s="11"/>
      <c r="N102" s="9"/>
      <c r="Q102" s="10"/>
    </row>
    <row r="103" spans="12:17" x14ac:dyDescent="0.35">
      <c r="L103" s="11"/>
      <c r="N103" s="9"/>
      <c r="Q103" s="10"/>
    </row>
    <row r="104" spans="12:17" x14ac:dyDescent="0.35">
      <c r="L104" s="11"/>
      <c r="N104" s="9"/>
      <c r="Q104" s="10"/>
    </row>
    <row r="105" spans="12:17" x14ac:dyDescent="0.35">
      <c r="L105" s="11"/>
      <c r="N105" s="9"/>
      <c r="Q105" s="10"/>
    </row>
    <row r="106" spans="12:17" x14ac:dyDescent="0.35">
      <c r="N106" s="9"/>
      <c r="Q106" s="10"/>
    </row>
    <row r="107" spans="12:17" x14ac:dyDescent="0.35">
      <c r="N107" s="9"/>
      <c r="Q107" s="10"/>
    </row>
    <row r="108" spans="12:17" x14ac:dyDescent="0.35">
      <c r="N108" s="9"/>
      <c r="Q108" s="10"/>
    </row>
    <row r="109" spans="12:17" x14ac:dyDescent="0.35">
      <c r="N109" s="9"/>
      <c r="Q109" s="10"/>
    </row>
    <row r="110" spans="12:17" x14ac:dyDescent="0.35">
      <c r="N110" s="9"/>
      <c r="Q110" s="10"/>
    </row>
    <row r="111" spans="12:17" x14ac:dyDescent="0.35">
      <c r="N111" s="9"/>
      <c r="Q111" s="10"/>
    </row>
    <row r="112" spans="12:17" x14ac:dyDescent="0.35">
      <c r="N112" s="9"/>
      <c r="Q112" s="10"/>
    </row>
    <row r="113" spans="14:17" x14ac:dyDescent="0.35">
      <c r="N113" s="9"/>
      <c r="Q113" s="10"/>
    </row>
    <row r="114" spans="14:17" x14ac:dyDescent="0.35">
      <c r="N114" s="9"/>
      <c r="Q114" s="10"/>
    </row>
    <row r="115" spans="14:17" x14ac:dyDescent="0.35">
      <c r="N115" s="9"/>
      <c r="Q115" s="10"/>
    </row>
    <row r="116" spans="14:17" x14ac:dyDescent="0.35">
      <c r="N116" s="9"/>
      <c r="Q116" s="10"/>
    </row>
    <row r="117" spans="14:17" x14ac:dyDescent="0.35">
      <c r="N117" s="9"/>
      <c r="Q117" s="10"/>
    </row>
    <row r="118" spans="14:17" x14ac:dyDescent="0.35">
      <c r="N118" s="9"/>
      <c r="Q118" s="10"/>
    </row>
    <row r="119" spans="14:17" x14ac:dyDescent="0.35">
      <c r="N119" s="9"/>
      <c r="Q119" s="10"/>
    </row>
    <row r="120" spans="14:17" x14ac:dyDescent="0.35">
      <c r="N120" s="9"/>
      <c r="Q120" s="10"/>
    </row>
    <row r="121" spans="14:17" x14ac:dyDescent="0.35">
      <c r="N121" s="9"/>
      <c r="Q121" s="10"/>
    </row>
    <row r="122" spans="14:17" x14ac:dyDescent="0.35">
      <c r="N122" s="9"/>
      <c r="Q122" s="10"/>
    </row>
    <row r="123" spans="14:17" x14ac:dyDescent="0.35">
      <c r="N123" s="9"/>
      <c r="Q123" s="10"/>
    </row>
    <row r="124" spans="14:17" x14ac:dyDescent="0.35">
      <c r="N124" s="9"/>
      <c r="Q124" s="10"/>
    </row>
    <row r="125" spans="14:17" x14ac:dyDescent="0.35">
      <c r="N125" s="9"/>
      <c r="Q125" s="10"/>
    </row>
    <row r="126" spans="14:17" x14ac:dyDescent="0.35">
      <c r="N126" s="9"/>
      <c r="Q126" s="10"/>
    </row>
    <row r="127" spans="14:17" x14ac:dyDescent="0.35">
      <c r="N127" s="9"/>
      <c r="Q127" s="10"/>
    </row>
    <row r="128" spans="14:17" x14ac:dyDescent="0.35">
      <c r="N128" s="9"/>
      <c r="Q128" s="10"/>
    </row>
    <row r="129" spans="14:17" x14ac:dyDescent="0.35">
      <c r="N129" s="9"/>
      <c r="Q129" s="10"/>
    </row>
    <row r="130" spans="14:17" x14ac:dyDescent="0.35">
      <c r="N130" s="9"/>
      <c r="Q130" s="10"/>
    </row>
    <row r="131" spans="14:17" x14ac:dyDescent="0.35">
      <c r="N131" s="9"/>
      <c r="Q131" s="10"/>
    </row>
    <row r="132" spans="14:17" x14ac:dyDescent="0.35">
      <c r="N132" s="9"/>
      <c r="Q132" s="10"/>
    </row>
    <row r="133" spans="14:17" x14ac:dyDescent="0.35">
      <c r="N133" s="9"/>
      <c r="Q133" s="10"/>
    </row>
    <row r="134" spans="14:17" x14ac:dyDescent="0.35">
      <c r="N134" s="9"/>
      <c r="Q134" s="10"/>
    </row>
    <row r="135" spans="14:17" x14ac:dyDescent="0.35">
      <c r="N135" s="9"/>
      <c r="Q135" s="10"/>
    </row>
    <row r="136" spans="14:17" x14ac:dyDescent="0.35">
      <c r="N136" s="9"/>
      <c r="Q136" s="10"/>
    </row>
    <row r="137" spans="14:17" x14ac:dyDescent="0.35">
      <c r="N137" s="9"/>
      <c r="Q137" s="10"/>
    </row>
    <row r="138" spans="14:17" x14ac:dyDescent="0.35">
      <c r="N138" s="9"/>
      <c r="Q138" s="10"/>
    </row>
    <row r="139" spans="14:17" x14ac:dyDescent="0.35">
      <c r="N139" s="9"/>
      <c r="Q139" s="10"/>
    </row>
    <row r="140" spans="14:17" x14ac:dyDescent="0.35">
      <c r="N140" s="9"/>
      <c r="Q140" s="10"/>
    </row>
    <row r="141" spans="14:17" x14ac:dyDescent="0.35">
      <c r="N141" s="9"/>
      <c r="Q141" s="10"/>
    </row>
    <row r="142" spans="14:17" x14ac:dyDescent="0.35">
      <c r="N142" s="9"/>
      <c r="Q142" s="10"/>
    </row>
    <row r="143" spans="14:17" x14ac:dyDescent="0.35">
      <c r="N143" s="9"/>
      <c r="Q143" s="10"/>
    </row>
    <row r="144" spans="14:17" x14ac:dyDescent="0.35">
      <c r="N144" s="9"/>
      <c r="Q144" s="10"/>
    </row>
    <row r="145" spans="14:17" x14ac:dyDescent="0.35">
      <c r="N145" s="9"/>
      <c r="Q145" s="10"/>
    </row>
    <row r="146" spans="14:17" x14ac:dyDescent="0.35">
      <c r="N146" s="9"/>
      <c r="Q146" s="10"/>
    </row>
    <row r="147" spans="14:17" x14ac:dyDescent="0.35">
      <c r="N147" s="9"/>
      <c r="Q147" s="10"/>
    </row>
    <row r="148" spans="14:17" x14ac:dyDescent="0.35">
      <c r="N148" s="9"/>
      <c r="Q148" s="10"/>
    </row>
    <row r="149" spans="14:17" x14ac:dyDescent="0.35">
      <c r="N149" s="9"/>
      <c r="Q149" s="10"/>
    </row>
    <row r="150" spans="14:17" x14ac:dyDescent="0.35">
      <c r="N150" s="9"/>
      <c r="Q150" s="10"/>
    </row>
    <row r="151" spans="14:17" x14ac:dyDescent="0.35">
      <c r="N151" s="9"/>
      <c r="Q151" s="10"/>
    </row>
    <row r="152" spans="14:17" x14ac:dyDescent="0.35">
      <c r="N152" s="9"/>
      <c r="Q152" s="10"/>
    </row>
    <row r="153" spans="14:17" x14ac:dyDescent="0.35">
      <c r="N153" s="9"/>
      <c r="Q153" s="10"/>
    </row>
    <row r="154" spans="14:17" x14ac:dyDescent="0.35">
      <c r="N154" s="9"/>
      <c r="Q154" s="10"/>
    </row>
    <row r="155" spans="14:17" x14ac:dyDescent="0.35">
      <c r="N155" s="9"/>
      <c r="Q155" s="10"/>
    </row>
    <row r="156" spans="14:17" x14ac:dyDescent="0.35">
      <c r="N156" s="9"/>
      <c r="Q156" s="10"/>
    </row>
    <row r="157" spans="14:17" x14ac:dyDescent="0.35">
      <c r="N157" s="9"/>
      <c r="Q157" s="10"/>
    </row>
    <row r="158" spans="14:17" x14ac:dyDescent="0.35">
      <c r="N158" s="9"/>
      <c r="Q158" s="10"/>
    </row>
    <row r="159" spans="14:17" x14ac:dyDescent="0.35">
      <c r="N159" s="9"/>
      <c r="Q159" s="10"/>
    </row>
    <row r="160" spans="14:17" x14ac:dyDescent="0.35">
      <c r="N160" s="9"/>
      <c r="Q160" s="10"/>
    </row>
    <row r="161" spans="14:17" x14ac:dyDescent="0.35">
      <c r="N161" s="9"/>
      <c r="Q161" s="10"/>
    </row>
    <row r="162" spans="14:17" x14ac:dyDescent="0.35">
      <c r="N162" s="9"/>
      <c r="Q162" s="10"/>
    </row>
    <row r="163" spans="14:17" x14ac:dyDescent="0.35">
      <c r="N163" s="9"/>
      <c r="Q163" s="10"/>
    </row>
    <row r="164" spans="14:17" x14ac:dyDescent="0.35">
      <c r="N164" s="9"/>
      <c r="Q164" s="10"/>
    </row>
    <row r="165" spans="14:17" x14ac:dyDescent="0.35">
      <c r="N165" s="9"/>
      <c r="Q165" s="10"/>
    </row>
    <row r="166" spans="14:17" x14ac:dyDescent="0.35">
      <c r="N166" s="9"/>
      <c r="Q166" s="10"/>
    </row>
    <row r="167" spans="14:17" x14ac:dyDescent="0.35">
      <c r="N167" s="9"/>
      <c r="Q167" s="10"/>
    </row>
    <row r="168" spans="14:17" x14ac:dyDescent="0.35">
      <c r="N168" s="9"/>
      <c r="Q168" s="10"/>
    </row>
    <row r="169" spans="14:17" x14ac:dyDescent="0.35">
      <c r="N169" s="9"/>
      <c r="Q169" s="10"/>
    </row>
    <row r="170" spans="14:17" x14ac:dyDescent="0.35">
      <c r="N170" s="9"/>
      <c r="Q170" s="10"/>
    </row>
    <row r="171" spans="14:17" x14ac:dyDescent="0.35">
      <c r="N171" s="9"/>
      <c r="Q171" s="10"/>
    </row>
    <row r="172" spans="14:17" x14ac:dyDescent="0.35">
      <c r="N172" s="9"/>
      <c r="Q172" s="10"/>
    </row>
    <row r="173" spans="14:17" x14ac:dyDescent="0.35">
      <c r="N173" s="9"/>
      <c r="Q173" s="10"/>
    </row>
    <row r="174" spans="14:17" x14ac:dyDescent="0.35">
      <c r="N174" s="9"/>
      <c r="Q174" s="10"/>
    </row>
    <row r="175" spans="14:17" x14ac:dyDescent="0.35">
      <c r="N175" s="9"/>
      <c r="Q175" s="10"/>
    </row>
    <row r="176" spans="14:17" x14ac:dyDescent="0.35">
      <c r="N176" s="9"/>
      <c r="Q176" s="10"/>
    </row>
    <row r="177" spans="14:17" x14ac:dyDescent="0.35">
      <c r="N177" s="9"/>
      <c r="Q177" s="10"/>
    </row>
    <row r="178" spans="14:17" x14ac:dyDescent="0.35">
      <c r="N178" s="9"/>
      <c r="Q178" s="10"/>
    </row>
    <row r="179" spans="14:17" x14ac:dyDescent="0.35">
      <c r="N179" s="9"/>
      <c r="Q179" s="10"/>
    </row>
    <row r="180" spans="14:17" x14ac:dyDescent="0.35">
      <c r="N180" s="9"/>
      <c r="Q180" s="10"/>
    </row>
    <row r="181" spans="14:17" x14ac:dyDescent="0.35">
      <c r="N181" s="9"/>
      <c r="Q181" s="10"/>
    </row>
    <row r="182" spans="14:17" x14ac:dyDescent="0.35">
      <c r="N182" s="9"/>
      <c r="Q182" s="10"/>
    </row>
    <row r="183" spans="14:17" x14ac:dyDescent="0.35">
      <c r="N183" s="9"/>
      <c r="Q183" s="10"/>
    </row>
    <row r="184" spans="14:17" x14ac:dyDescent="0.35">
      <c r="N184" s="9"/>
      <c r="Q184" s="10"/>
    </row>
    <row r="185" spans="14:17" x14ac:dyDescent="0.35">
      <c r="N185" s="9"/>
      <c r="Q185" s="10"/>
    </row>
    <row r="186" spans="14:17" x14ac:dyDescent="0.35">
      <c r="N186" s="9"/>
      <c r="Q186" s="10"/>
    </row>
    <row r="187" spans="14:17" x14ac:dyDescent="0.35">
      <c r="N187" s="9"/>
      <c r="Q187" s="10"/>
    </row>
    <row r="188" spans="14:17" x14ac:dyDescent="0.35">
      <c r="N188" s="9"/>
      <c r="Q188" s="10"/>
    </row>
    <row r="189" spans="14:17" x14ac:dyDescent="0.35">
      <c r="N189" s="9"/>
      <c r="Q189" s="10"/>
    </row>
    <row r="190" spans="14:17" x14ac:dyDescent="0.35">
      <c r="N190" s="9"/>
      <c r="Q190" s="10"/>
    </row>
    <row r="191" spans="14:17" x14ac:dyDescent="0.35">
      <c r="N191" s="9"/>
      <c r="Q191" s="10"/>
    </row>
    <row r="192" spans="14:17" x14ac:dyDescent="0.35">
      <c r="N192" s="9"/>
      <c r="Q192" s="10"/>
    </row>
    <row r="193" spans="14:17" x14ac:dyDescent="0.35">
      <c r="N193" s="9"/>
      <c r="Q193" s="10"/>
    </row>
    <row r="194" spans="14:17" x14ac:dyDescent="0.35">
      <c r="N194" s="9"/>
      <c r="Q194" s="10"/>
    </row>
    <row r="195" spans="14:17" x14ac:dyDescent="0.35">
      <c r="N195" s="9"/>
      <c r="Q195" s="10"/>
    </row>
    <row r="196" spans="14:17" x14ac:dyDescent="0.35">
      <c r="N196" s="9"/>
      <c r="Q196" s="10"/>
    </row>
    <row r="197" spans="14:17" x14ac:dyDescent="0.35">
      <c r="N197" s="9"/>
      <c r="Q197" s="10"/>
    </row>
    <row r="198" spans="14:17" x14ac:dyDescent="0.35">
      <c r="N198" s="9"/>
      <c r="Q198" s="10"/>
    </row>
    <row r="199" spans="14:17" x14ac:dyDescent="0.35">
      <c r="N199" s="9"/>
      <c r="Q199" s="10"/>
    </row>
    <row r="200" spans="14:17" x14ac:dyDescent="0.35">
      <c r="N200" s="9"/>
      <c r="Q200" s="10"/>
    </row>
    <row r="201" spans="14:17" x14ac:dyDescent="0.35">
      <c r="N201" s="9"/>
      <c r="Q201" s="10"/>
    </row>
    <row r="202" spans="14:17" x14ac:dyDescent="0.35">
      <c r="N202" s="9"/>
      <c r="Q202" s="10"/>
    </row>
    <row r="203" spans="14:17" x14ac:dyDescent="0.35">
      <c r="N203" s="9"/>
      <c r="Q203" s="10"/>
    </row>
    <row r="204" spans="14:17" x14ac:dyDescent="0.35">
      <c r="N204" s="9"/>
      <c r="Q204" s="10"/>
    </row>
    <row r="205" spans="14:17" x14ac:dyDescent="0.35">
      <c r="N205" s="9"/>
      <c r="Q205" s="10"/>
    </row>
    <row r="206" spans="14:17" x14ac:dyDescent="0.35">
      <c r="N206" s="9"/>
      <c r="Q206" s="10"/>
    </row>
    <row r="207" spans="14:17" x14ac:dyDescent="0.35">
      <c r="N207" s="9"/>
      <c r="Q207" s="10"/>
    </row>
    <row r="208" spans="14:17" x14ac:dyDescent="0.35">
      <c r="N208" s="9"/>
      <c r="Q208" s="10"/>
    </row>
    <row r="209" spans="14:17" x14ac:dyDescent="0.35">
      <c r="N209" s="9"/>
      <c r="Q209" s="10"/>
    </row>
    <row r="210" spans="14:17" x14ac:dyDescent="0.35">
      <c r="N210" s="9"/>
      <c r="Q210" s="10"/>
    </row>
    <row r="211" spans="14:17" x14ac:dyDescent="0.35">
      <c r="N211" s="9"/>
      <c r="Q211" s="10"/>
    </row>
    <row r="212" spans="14:17" x14ac:dyDescent="0.35">
      <c r="N212" s="9"/>
      <c r="Q212" s="10"/>
    </row>
    <row r="213" spans="14:17" x14ac:dyDescent="0.35">
      <c r="N213" s="9"/>
      <c r="Q213" s="10"/>
    </row>
    <row r="214" spans="14:17" x14ac:dyDescent="0.35">
      <c r="N214" s="9"/>
      <c r="Q214" s="10"/>
    </row>
    <row r="215" spans="14:17" x14ac:dyDescent="0.35">
      <c r="N215" s="9"/>
      <c r="Q215" s="10"/>
    </row>
    <row r="216" spans="14:17" x14ac:dyDescent="0.35">
      <c r="N216" s="9"/>
      <c r="Q216" s="10"/>
    </row>
    <row r="217" spans="14:17" x14ac:dyDescent="0.35">
      <c r="N217" s="9"/>
      <c r="Q217" s="10"/>
    </row>
    <row r="218" spans="14:17" x14ac:dyDescent="0.35">
      <c r="N218" s="9"/>
      <c r="Q218" s="10"/>
    </row>
    <row r="219" spans="14:17" x14ac:dyDescent="0.35">
      <c r="N219" s="9"/>
      <c r="Q219" s="10"/>
    </row>
    <row r="220" spans="14:17" x14ac:dyDescent="0.35">
      <c r="N220" s="9"/>
      <c r="Q220" s="10"/>
    </row>
    <row r="221" spans="14:17" x14ac:dyDescent="0.35">
      <c r="N221" s="9"/>
    </row>
    <row r="222" spans="14:17" x14ac:dyDescent="0.35">
      <c r="N222" s="9"/>
    </row>
    <row r="223" spans="14:17" x14ac:dyDescent="0.35">
      <c r="N223" s="9"/>
    </row>
    <row r="224" spans="14:17" x14ac:dyDescent="0.35">
      <c r="N224" s="9"/>
    </row>
    <row r="225" spans="14:14" x14ac:dyDescent="0.35">
      <c r="N225" s="9"/>
    </row>
    <row r="226" spans="14:14" x14ac:dyDescent="0.35">
      <c r="N226" s="9"/>
    </row>
    <row r="227" spans="14:14" x14ac:dyDescent="0.35">
      <c r="N227" s="9"/>
    </row>
    <row r="228" spans="14:14" x14ac:dyDescent="0.35">
      <c r="N228" s="9"/>
    </row>
    <row r="229" spans="14:14" x14ac:dyDescent="0.35">
      <c r="N229" s="9"/>
    </row>
    <row r="230" spans="14:14" x14ac:dyDescent="0.35">
      <c r="N230" s="9"/>
    </row>
    <row r="231" spans="14:14" x14ac:dyDescent="0.35">
      <c r="N231" s="9"/>
    </row>
    <row r="232" spans="14:14" x14ac:dyDescent="0.35">
      <c r="N232" s="9"/>
    </row>
    <row r="233" spans="14:14" x14ac:dyDescent="0.35">
      <c r="N233" s="9"/>
    </row>
    <row r="234" spans="14:14" x14ac:dyDescent="0.35">
      <c r="N234" s="9"/>
    </row>
    <row r="235" spans="14:14" x14ac:dyDescent="0.35">
      <c r="N235" s="9"/>
    </row>
    <row r="236" spans="14:14" x14ac:dyDescent="0.35">
      <c r="N236" s="9"/>
    </row>
    <row r="237" spans="14:14" x14ac:dyDescent="0.35">
      <c r="N237" s="9"/>
    </row>
    <row r="238" spans="14:14" x14ac:dyDescent="0.35">
      <c r="N238" s="9"/>
    </row>
    <row r="239" spans="14:14" x14ac:dyDescent="0.35">
      <c r="N239" s="9"/>
    </row>
    <row r="240" spans="14:14" x14ac:dyDescent="0.35">
      <c r="N240" s="9"/>
    </row>
    <row r="241" spans="14:14" x14ac:dyDescent="0.35">
      <c r="N241" s="9"/>
    </row>
    <row r="242" spans="14:14" x14ac:dyDescent="0.35">
      <c r="N242" s="9"/>
    </row>
    <row r="243" spans="14:14" x14ac:dyDescent="0.35">
      <c r="N243" s="9"/>
    </row>
    <row r="244" spans="14:14" x14ac:dyDescent="0.35">
      <c r="N244" s="9"/>
    </row>
    <row r="245" spans="14:14" x14ac:dyDescent="0.35">
      <c r="N245" s="9"/>
    </row>
    <row r="246" spans="14:14" x14ac:dyDescent="0.35">
      <c r="N246" s="9"/>
    </row>
    <row r="247" spans="14:14" x14ac:dyDescent="0.35">
      <c r="N247" s="9"/>
    </row>
    <row r="248" spans="14:14" x14ac:dyDescent="0.35">
      <c r="N248" s="9"/>
    </row>
    <row r="249" spans="14:14" x14ac:dyDescent="0.35">
      <c r="N249" s="9"/>
    </row>
    <row r="250" spans="14:14" x14ac:dyDescent="0.35">
      <c r="N250" s="9"/>
    </row>
    <row r="251" spans="14:14" x14ac:dyDescent="0.35">
      <c r="N251" s="9"/>
    </row>
    <row r="252" spans="14:14" x14ac:dyDescent="0.35">
      <c r="N252" s="9"/>
    </row>
    <row r="253" spans="14:14" x14ac:dyDescent="0.35">
      <c r="N253" s="9"/>
    </row>
    <row r="254" spans="14:14" x14ac:dyDescent="0.35">
      <c r="N254" s="9"/>
    </row>
    <row r="255" spans="14:14" x14ac:dyDescent="0.35">
      <c r="N255" s="9"/>
    </row>
    <row r="256" spans="14:14" x14ac:dyDescent="0.35">
      <c r="N256" s="9"/>
    </row>
    <row r="257" spans="14:14" x14ac:dyDescent="0.35">
      <c r="N257" s="9"/>
    </row>
    <row r="258" spans="14:14" x14ac:dyDescent="0.35">
      <c r="N258" s="9"/>
    </row>
    <row r="259" spans="14:14" x14ac:dyDescent="0.35">
      <c r="N259" s="9"/>
    </row>
    <row r="260" spans="14:14" x14ac:dyDescent="0.35">
      <c r="N260" s="9"/>
    </row>
    <row r="261" spans="14:14" x14ac:dyDescent="0.35">
      <c r="N261" s="9"/>
    </row>
    <row r="262" spans="14:14" x14ac:dyDescent="0.35">
      <c r="N262" s="9"/>
    </row>
    <row r="263" spans="14:14" x14ac:dyDescent="0.35">
      <c r="N263" s="9"/>
    </row>
    <row r="264" spans="14:14" x14ac:dyDescent="0.35">
      <c r="N264" s="9"/>
    </row>
    <row r="265" spans="14:14" x14ac:dyDescent="0.35">
      <c r="N265" s="9"/>
    </row>
    <row r="266" spans="14:14" x14ac:dyDescent="0.35">
      <c r="N266" s="9"/>
    </row>
    <row r="267" spans="14:14" x14ac:dyDescent="0.35">
      <c r="N267" s="9"/>
    </row>
    <row r="268" spans="14:14" x14ac:dyDescent="0.35">
      <c r="N268" s="9"/>
    </row>
    <row r="269" spans="14:14" x14ac:dyDescent="0.35">
      <c r="N269" s="9"/>
    </row>
    <row r="270" spans="14:14" x14ac:dyDescent="0.35">
      <c r="N270" s="9"/>
    </row>
    <row r="271" spans="14:14" x14ac:dyDescent="0.35">
      <c r="N271" s="9"/>
    </row>
    <row r="272" spans="14:14" x14ac:dyDescent="0.35">
      <c r="N272" s="9"/>
    </row>
    <row r="273" spans="14:14" x14ac:dyDescent="0.35">
      <c r="N273" s="9"/>
    </row>
    <row r="274" spans="14:14" x14ac:dyDescent="0.35">
      <c r="N274" s="9"/>
    </row>
    <row r="275" spans="14:14" x14ac:dyDescent="0.35">
      <c r="N275" s="9"/>
    </row>
    <row r="276" spans="14:14" x14ac:dyDescent="0.35">
      <c r="N276" s="9"/>
    </row>
    <row r="277" spans="14:14" x14ac:dyDescent="0.35">
      <c r="N277" s="9"/>
    </row>
    <row r="278" spans="14:14" x14ac:dyDescent="0.35">
      <c r="N278" s="9"/>
    </row>
    <row r="279" spans="14:14" x14ac:dyDescent="0.35">
      <c r="N279" s="9"/>
    </row>
    <row r="280" spans="14:14" x14ac:dyDescent="0.35">
      <c r="N280" s="9"/>
    </row>
    <row r="281" spans="14:14" x14ac:dyDescent="0.35">
      <c r="N281" s="9"/>
    </row>
    <row r="282" spans="14:14" x14ac:dyDescent="0.35">
      <c r="N282" s="9"/>
    </row>
    <row r="283" spans="14:14" x14ac:dyDescent="0.35">
      <c r="N283" s="9"/>
    </row>
    <row r="284" spans="14:14" x14ac:dyDescent="0.35">
      <c r="N284" s="9"/>
    </row>
    <row r="285" spans="14:14" x14ac:dyDescent="0.35">
      <c r="N285" s="9"/>
    </row>
    <row r="286" spans="14:14" x14ac:dyDescent="0.35">
      <c r="N286" s="9"/>
    </row>
    <row r="287" spans="14:14" x14ac:dyDescent="0.35">
      <c r="N287" s="9"/>
    </row>
    <row r="288" spans="14:14" x14ac:dyDescent="0.35">
      <c r="N288" s="9"/>
    </row>
    <row r="289" spans="14:14" x14ac:dyDescent="0.35">
      <c r="N289" s="9"/>
    </row>
    <row r="290" spans="14:14" x14ac:dyDescent="0.35">
      <c r="N290" s="9"/>
    </row>
    <row r="291" spans="14:14" x14ac:dyDescent="0.35">
      <c r="N291" s="9"/>
    </row>
    <row r="292" spans="14:14" x14ac:dyDescent="0.35">
      <c r="N292" s="9"/>
    </row>
    <row r="293" spans="14:14" x14ac:dyDescent="0.35">
      <c r="N293" s="9"/>
    </row>
    <row r="294" spans="14:14" x14ac:dyDescent="0.35">
      <c r="N294" s="9"/>
    </row>
    <row r="295" spans="14:14" x14ac:dyDescent="0.35">
      <c r="N295" s="9"/>
    </row>
    <row r="296" spans="14:14" x14ac:dyDescent="0.35">
      <c r="N296" s="9"/>
    </row>
    <row r="297" spans="14:14" x14ac:dyDescent="0.35">
      <c r="N297" s="9"/>
    </row>
    <row r="298" spans="14:14" x14ac:dyDescent="0.35">
      <c r="N298" s="9"/>
    </row>
    <row r="299" spans="14:14" x14ac:dyDescent="0.35">
      <c r="N299" s="9"/>
    </row>
    <row r="300" spans="14:14" x14ac:dyDescent="0.35">
      <c r="N300" s="9"/>
    </row>
    <row r="301" spans="14:14" x14ac:dyDescent="0.35">
      <c r="N301" s="9"/>
    </row>
    <row r="302" spans="14:14" x14ac:dyDescent="0.35">
      <c r="N302" s="9"/>
    </row>
    <row r="303" spans="14:14" x14ac:dyDescent="0.35">
      <c r="N303" s="9"/>
    </row>
    <row r="304" spans="14:14" x14ac:dyDescent="0.35">
      <c r="N304" s="9"/>
    </row>
    <row r="305" spans="14:14" x14ac:dyDescent="0.35">
      <c r="N305" s="9"/>
    </row>
    <row r="306" spans="14:14" x14ac:dyDescent="0.35">
      <c r="N306" s="9"/>
    </row>
    <row r="307" spans="14:14" x14ac:dyDescent="0.35">
      <c r="N307" s="9"/>
    </row>
    <row r="308" spans="14:14" x14ac:dyDescent="0.35">
      <c r="N308" s="9"/>
    </row>
    <row r="309" spans="14:14" x14ac:dyDescent="0.35">
      <c r="N309" s="9"/>
    </row>
    <row r="310" spans="14:14" x14ac:dyDescent="0.35">
      <c r="N310" s="9"/>
    </row>
    <row r="311" spans="14:14" x14ac:dyDescent="0.35">
      <c r="N311" s="9"/>
    </row>
    <row r="312" spans="14:14" x14ac:dyDescent="0.35">
      <c r="N312" s="9"/>
    </row>
    <row r="313" spans="14:14" x14ac:dyDescent="0.35">
      <c r="N313" s="9"/>
    </row>
    <row r="314" spans="14:14" x14ac:dyDescent="0.35">
      <c r="N314" s="9"/>
    </row>
    <row r="315" spans="14:14" x14ac:dyDescent="0.35">
      <c r="N315" s="9"/>
    </row>
    <row r="316" spans="14:14" x14ac:dyDescent="0.35">
      <c r="N316" s="9"/>
    </row>
    <row r="317" spans="14:14" x14ac:dyDescent="0.35">
      <c r="N317" s="9"/>
    </row>
    <row r="318" spans="14:14" x14ac:dyDescent="0.35">
      <c r="N318" s="9"/>
    </row>
    <row r="319" spans="14:14" x14ac:dyDescent="0.35">
      <c r="N319" s="9"/>
    </row>
    <row r="320" spans="14:14" x14ac:dyDescent="0.35">
      <c r="N320" s="9"/>
    </row>
    <row r="321" spans="14:14" x14ac:dyDescent="0.35">
      <c r="N321" s="9"/>
    </row>
    <row r="322" spans="14:14" x14ac:dyDescent="0.35">
      <c r="N322" s="9"/>
    </row>
    <row r="323" spans="14:14" x14ac:dyDescent="0.35">
      <c r="N323" s="9"/>
    </row>
    <row r="324" spans="14:14" x14ac:dyDescent="0.35">
      <c r="N324" s="9"/>
    </row>
    <row r="325" spans="14:14" x14ac:dyDescent="0.35">
      <c r="N325" s="9"/>
    </row>
    <row r="326" spans="14:14" x14ac:dyDescent="0.35">
      <c r="N326" s="9"/>
    </row>
    <row r="327" spans="14:14" x14ac:dyDescent="0.35">
      <c r="N327" s="9"/>
    </row>
    <row r="328" spans="14:14" x14ac:dyDescent="0.35">
      <c r="N328" s="9"/>
    </row>
    <row r="329" spans="14:14" x14ac:dyDescent="0.35">
      <c r="N329" s="9"/>
    </row>
    <row r="330" spans="14:14" x14ac:dyDescent="0.35">
      <c r="N330" s="9"/>
    </row>
    <row r="331" spans="14:14" x14ac:dyDescent="0.35">
      <c r="N331" s="9"/>
    </row>
    <row r="332" spans="14:14" x14ac:dyDescent="0.35">
      <c r="N332" s="9"/>
    </row>
    <row r="333" spans="14:14" x14ac:dyDescent="0.35">
      <c r="N333" s="9"/>
    </row>
    <row r="334" spans="14:14" x14ac:dyDescent="0.35">
      <c r="N334" s="9"/>
    </row>
    <row r="335" spans="14:14" x14ac:dyDescent="0.35">
      <c r="N335" s="9"/>
    </row>
    <row r="336" spans="14:14" x14ac:dyDescent="0.35">
      <c r="N336" s="9"/>
    </row>
    <row r="337" spans="14:14" x14ac:dyDescent="0.35">
      <c r="N337" s="9"/>
    </row>
    <row r="338" spans="14:14" x14ac:dyDescent="0.35">
      <c r="N338" s="9"/>
    </row>
    <row r="339" spans="14:14" x14ac:dyDescent="0.35">
      <c r="N339" s="9"/>
    </row>
    <row r="340" spans="14:14" x14ac:dyDescent="0.35">
      <c r="N340" s="9"/>
    </row>
    <row r="341" spans="14:14" x14ac:dyDescent="0.35">
      <c r="N341" s="9"/>
    </row>
    <row r="342" spans="14:14" x14ac:dyDescent="0.35">
      <c r="N342" s="9"/>
    </row>
    <row r="343" spans="14:14" x14ac:dyDescent="0.35">
      <c r="N343" s="9"/>
    </row>
    <row r="344" spans="14:14" x14ac:dyDescent="0.35">
      <c r="N344" s="9"/>
    </row>
    <row r="345" spans="14:14" x14ac:dyDescent="0.35">
      <c r="N345" s="9"/>
    </row>
    <row r="346" spans="14:14" x14ac:dyDescent="0.35">
      <c r="N346" s="9"/>
    </row>
    <row r="347" spans="14:14" x14ac:dyDescent="0.35">
      <c r="N347" s="9"/>
    </row>
    <row r="348" spans="14:14" x14ac:dyDescent="0.35">
      <c r="N348" s="9"/>
    </row>
    <row r="349" spans="14:14" x14ac:dyDescent="0.35">
      <c r="N349" s="9"/>
    </row>
    <row r="350" spans="14:14" x14ac:dyDescent="0.35">
      <c r="N350" s="9"/>
    </row>
    <row r="351" spans="14:14" x14ac:dyDescent="0.35">
      <c r="N351" s="9"/>
    </row>
    <row r="352" spans="14:14" x14ac:dyDescent="0.35">
      <c r="N352" s="9"/>
    </row>
    <row r="353" spans="14:14" x14ac:dyDescent="0.35">
      <c r="N353" s="9"/>
    </row>
    <row r="354" spans="14:14" x14ac:dyDescent="0.35">
      <c r="N354" s="9"/>
    </row>
    <row r="355" spans="14:14" x14ac:dyDescent="0.35">
      <c r="N355" s="9"/>
    </row>
    <row r="356" spans="14:14" x14ac:dyDescent="0.35">
      <c r="N356" s="9"/>
    </row>
    <row r="357" spans="14:14" x14ac:dyDescent="0.35">
      <c r="N357" s="9"/>
    </row>
    <row r="358" spans="14:14" x14ac:dyDescent="0.35">
      <c r="N358" s="9"/>
    </row>
    <row r="359" spans="14:14" x14ac:dyDescent="0.35">
      <c r="N359" s="9"/>
    </row>
    <row r="360" spans="14:14" x14ac:dyDescent="0.35">
      <c r="N360" s="9"/>
    </row>
    <row r="361" spans="14:14" x14ac:dyDescent="0.35">
      <c r="N361" s="9"/>
    </row>
    <row r="362" spans="14:14" x14ac:dyDescent="0.35">
      <c r="N362" s="9"/>
    </row>
    <row r="363" spans="14:14" x14ac:dyDescent="0.35">
      <c r="N363" s="9"/>
    </row>
    <row r="364" spans="14:14" x14ac:dyDescent="0.35">
      <c r="N364" s="9"/>
    </row>
    <row r="365" spans="14:14" x14ac:dyDescent="0.35">
      <c r="N365" s="9"/>
    </row>
    <row r="366" spans="14:14" x14ac:dyDescent="0.35">
      <c r="N366" s="9"/>
    </row>
    <row r="367" spans="14:14" x14ac:dyDescent="0.35">
      <c r="N367" s="9"/>
    </row>
    <row r="368" spans="14:14" x14ac:dyDescent="0.35">
      <c r="N368" s="9"/>
    </row>
    <row r="369" spans="14:14" x14ac:dyDescent="0.35">
      <c r="N369" s="9"/>
    </row>
    <row r="370" spans="14:14" x14ac:dyDescent="0.35">
      <c r="N370" s="9"/>
    </row>
    <row r="371" spans="14:14" x14ac:dyDescent="0.35">
      <c r="N371" s="9"/>
    </row>
    <row r="372" spans="14:14" x14ac:dyDescent="0.35">
      <c r="N372" s="9"/>
    </row>
    <row r="373" spans="14:14" x14ac:dyDescent="0.35">
      <c r="N373" s="9"/>
    </row>
    <row r="374" spans="14:14" x14ac:dyDescent="0.35">
      <c r="N374" s="9"/>
    </row>
    <row r="375" spans="14:14" x14ac:dyDescent="0.35">
      <c r="N375" s="9"/>
    </row>
    <row r="376" spans="14:14" x14ac:dyDescent="0.35">
      <c r="N376" s="9"/>
    </row>
    <row r="377" spans="14:14" x14ac:dyDescent="0.35">
      <c r="N377" s="9"/>
    </row>
    <row r="378" spans="14:14" x14ac:dyDescent="0.35">
      <c r="N378" s="9"/>
    </row>
    <row r="379" spans="14:14" x14ac:dyDescent="0.35">
      <c r="N379" s="9"/>
    </row>
    <row r="380" spans="14:14" x14ac:dyDescent="0.35">
      <c r="N380" s="9"/>
    </row>
    <row r="381" spans="14:14" x14ac:dyDescent="0.35">
      <c r="N381" s="9"/>
    </row>
    <row r="382" spans="14:14" x14ac:dyDescent="0.35">
      <c r="N382" s="9"/>
    </row>
    <row r="383" spans="14:14" x14ac:dyDescent="0.35">
      <c r="N383" s="9"/>
    </row>
    <row r="384" spans="14:14" x14ac:dyDescent="0.35">
      <c r="N384" s="9"/>
    </row>
    <row r="385" spans="14:14" x14ac:dyDescent="0.35">
      <c r="N385" s="9"/>
    </row>
    <row r="386" spans="14:14" x14ac:dyDescent="0.35">
      <c r="N386" s="9"/>
    </row>
    <row r="387" spans="14:14" x14ac:dyDescent="0.35">
      <c r="N387" s="9"/>
    </row>
    <row r="388" spans="14:14" x14ac:dyDescent="0.35">
      <c r="N388" s="9"/>
    </row>
    <row r="389" spans="14:14" x14ac:dyDescent="0.35">
      <c r="N389" s="9"/>
    </row>
    <row r="390" spans="14:14" x14ac:dyDescent="0.35">
      <c r="N390" s="9"/>
    </row>
    <row r="391" spans="14:14" x14ac:dyDescent="0.35">
      <c r="N391" s="9"/>
    </row>
    <row r="392" spans="14:14" x14ac:dyDescent="0.35">
      <c r="N392" s="9"/>
    </row>
    <row r="393" spans="14:14" x14ac:dyDescent="0.35">
      <c r="N393" s="9"/>
    </row>
    <row r="394" spans="14:14" x14ac:dyDescent="0.35">
      <c r="N394" s="9"/>
    </row>
    <row r="395" spans="14:14" x14ac:dyDescent="0.35">
      <c r="N395" s="9"/>
    </row>
    <row r="396" spans="14:14" x14ac:dyDescent="0.35">
      <c r="N396" s="9"/>
    </row>
    <row r="397" spans="14:14" x14ac:dyDescent="0.35">
      <c r="N397" s="9"/>
    </row>
    <row r="398" spans="14:14" x14ac:dyDescent="0.35">
      <c r="N398" s="9"/>
    </row>
    <row r="399" spans="14:14" x14ac:dyDescent="0.35">
      <c r="N399" s="9"/>
    </row>
    <row r="400" spans="14:14" x14ac:dyDescent="0.35">
      <c r="N400" s="9"/>
    </row>
    <row r="401" spans="14:14" x14ac:dyDescent="0.35">
      <c r="N401" s="9"/>
    </row>
    <row r="402" spans="14:14" x14ac:dyDescent="0.35">
      <c r="N402" s="9"/>
    </row>
    <row r="403" spans="14:14" x14ac:dyDescent="0.35">
      <c r="N403" s="9"/>
    </row>
    <row r="404" spans="14:14" x14ac:dyDescent="0.35">
      <c r="N404" s="9"/>
    </row>
    <row r="405" spans="14:14" x14ac:dyDescent="0.35">
      <c r="N405" s="9"/>
    </row>
    <row r="406" spans="14:14" x14ac:dyDescent="0.35">
      <c r="N406" s="9"/>
    </row>
    <row r="407" spans="14:14" x14ac:dyDescent="0.35">
      <c r="N407" s="9"/>
    </row>
    <row r="408" spans="14:14" x14ac:dyDescent="0.35">
      <c r="N408" s="9"/>
    </row>
    <row r="409" spans="14:14" x14ac:dyDescent="0.35">
      <c r="N409" s="9"/>
    </row>
    <row r="410" spans="14:14" x14ac:dyDescent="0.35">
      <c r="N410" s="9"/>
    </row>
    <row r="411" spans="14:14" x14ac:dyDescent="0.35">
      <c r="N411" s="9"/>
    </row>
    <row r="412" spans="14:14" x14ac:dyDescent="0.35">
      <c r="N412" s="9"/>
    </row>
    <row r="413" spans="14:14" x14ac:dyDescent="0.35">
      <c r="N413" s="9"/>
    </row>
    <row r="414" spans="14:14" x14ac:dyDescent="0.35">
      <c r="N414" s="9"/>
    </row>
    <row r="415" spans="14:14" x14ac:dyDescent="0.35">
      <c r="N415" s="9"/>
    </row>
    <row r="416" spans="14:14" x14ac:dyDescent="0.35">
      <c r="N416" s="9"/>
    </row>
    <row r="417" spans="14:14" x14ac:dyDescent="0.35">
      <c r="N417" s="9"/>
    </row>
    <row r="418" spans="14:14" x14ac:dyDescent="0.35">
      <c r="N418" s="9"/>
    </row>
    <row r="419" spans="14:14" x14ac:dyDescent="0.35">
      <c r="N419" s="9"/>
    </row>
    <row r="420" spans="14:14" x14ac:dyDescent="0.35">
      <c r="N420" s="9"/>
    </row>
    <row r="421" spans="14:14" x14ac:dyDescent="0.35">
      <c r="N421" s="9"/>
    </row>
    <row r="422" spans="14:14" x14ac:dyDescent="0.35">
      <c r="N422" s="9"/>
    </row>
    <row r="423" spans="14:14" x14ac:dyDescent="0.35">
      <c r="N423" s="9"/>
    </row>
    <row r="424" spans="14:14" x14ac:dyDescent="0.35">
      <c r="N424" s="9"/>
    </row>
    <row r="425" spans="14:14" x14ac:dyDescent="0.35">
      <c r="N425" s="9"/>
    </row>
    <row r="426" spans="14:14" x14ac:dyDescent="0.35">
      <c r="N426" s="9"/>
    </row>
    <row r="427" spans="14:14" x14ac:dyDescent="0.35">
      <c r="N427" s="9"/>
    </row>
    <row r="428" spans="14:14" x14ac:dyDescent="0.35">
      <c r="N428" s="9"/>
    </row>
    <row r="429" spans="14:14" x14ac:dyDescent="0.35">
      <c r="N429" s="9"/>
    </row>
    <row r="430" spans="14:14" x14ac:dyDescent="0.35">
      <c r="N430" s="9"/>
    </row>
    <row r="431" spans="14:14" x14ac:dyDescent="0.35">
      <c r="N431" s="9"/>
    </row>
    <row r="432" spans="14:14" x14ac:dyDescent="0.35">
      <c r="N432" s="9"/>
    </row>
    <row r="433" spans="14:14" x14ac:dyDescent="0.35">
      <c r="N433" s="9"/>
    </row>
    <row r="434" spans="14:14" x14ac:dyDescent="0.35">
      <c r="N434" s="9"/>
    </row>
    <row r="435" spans="14:14" x14ac:dyDescent="0.35">
      <c r="N435" s="9"/>
    </row>
    <row r="436" spans="14:14" x14ac:dyDescent="0.35">
      <c r="N436" s="9"/>
    </row>
    <row r="437" spans="14:14" x14ac:dyDescent="0.35">
      <c r="N437" s="9"/>
    </row>
    <row r="438" spans="14:14" x14ac:dyDescent="0.35">
      <c r="N438" s="9"/>
    </row>
    <row r="439" spans="14:14" x14ac:dyDescent="0.35">
      <c r="N439" s="9"/>
    </row>
    <row r="440" spans="14:14" x14ac:dyDescent="0.35">
      <c r="N440" s="9"/>
    </row>
    <row r="441" spans="14:14" x14ac:dyDescent="0.35">
      <c r="N441" s="9"/>
    </row>
    <row r="442" spans="14:14" x14ac:dyDescent="0.35">
      <c r="N442" s="9"/>
    </row>
    <row r="443" spans="14:14" x14ac:dyDescent="0.35">
      <c r="N443" s="9"/>
    </row>
    <row r="444" spans="14:14" x14ac:dyDescent="0.35">
      <c r="N444" s="9"/>
    </row>
    <row r="445" spans="14:14" x14ac:dyDescent="0.35">
      <c r="N445" s="9"/>
    </row>
    <row r="446" spans="14:14" x14ac:dyDescent="0.35">
      <c r="N446" s="9"/>
    </row>
    <row r="447" spans="14:14" x14ac:dyDescent="0.35">
      <c r="N447" s="9"/>
    </row>
    <row r="448" spans="14:14" x14ac:dyDescent="0.35">
      <c r="N448" s="9"/>
    </row>
    <row r="449" spans="14:14" x14ac:dyDescent="0.35">
      <c r="N449" s="9"/>
    </row>
    <row r="450" spans="14:14" x14ac:dyDescent="0.35">
      <c r="N450" s="9"/>
    </row>
    <row r="451" spans="14:14" x14ac:dyDescent="0.35">
      <c r="N451" s="9"/>
    </row>
    <row r="452" spans="14:14" x14ac:dyDescent="0.35">
      <c r="N452" s="9"/>
    </row>
    <row r="453" spans="14:14" x14ac:dyDescent="0.35">
      <c r="N453" s="9"/>
    </row>
    <row r="454" spans="14:14" x14ac:dyDescent="0.35">
      <c r="N454" s="9"/>
    </row>
    <row r="455" spans="14:14" x14ac:dyDescent="0.35">
      <c r="N455" s="9"/>
    </row>
    <row r="456" spans="14:14" x14ac:dyDescent="0.35">
      <c r="N456" s="9"/>
    </row>
    <row r="457" spans="14:14" x14ac:dyDescent="0.35">
      <c r="N457" s="9"/>
    </row>
    <row r="458" spans="14:14" x14ac:dyDescent="0.35">
      <c r="N458" s="9"/>
    </row>
    <row r="459" spans="14:14" x14ac:dyDescent="0.35">
      <c r="N459" s="9"/>
    </row>
    <row r="460" spans="14:14" x14ac:dyDescent="0.35">
      <c r="N460" s="9"/>
    </row>
    <row r="461" spans="14:14" x14ac:dyDescent="0.35">
      <c r="N461" s="9"/>
    </row>
    <row r="462" spans="14:14" x14ac:dyDescent="0.35">
      <c r="N462" s="9"/>
    </row>
    <row r="463" spans="14:14" x14ac:dyDescent="0.35">
      <c r="N463" s="9"/>
    </row>
    <row r="464" spans="14:14" x14ac:dyDescent="0.35">
      <c r="N464" s="9"/>
    </row>
    <row r="465" spans="14:14" x14ac:dyDescent="0.35">
      <c r="N465" s="9"/>
    </row>
    <row r="466" spans="14:14" x14ac:dyDescent="0.35">
      <c r="N466" s="9"/>
    </row>
    <row r="467" spans="14:14" x14ac:dyDescent="0.35">
      <c r="N467" s="9"/>
    </row>
    <row r="468" spans="14:14" x14ac:dyDescent="0.35">
      <c r="N468" s="9"/>
    </row>
    <row r="469" spans="14:14" x14ac:dyDescent="0.35">
      <c r="N469" s="9"/>
    </row>
    <row r="470" spans="14:14" x14ac:dyDescent="0.35">
      <c r="N470" s="9"/>
    </row>
    <row r="471" spans="14:14" x14ac:dyDescent="0.35">
      <c r="N471" s="9"/>
    </row>
    <row r="472" spans="14:14" x14ac:dyDescent="0.35">
      <c r="N472" s="9"/>
    </row>
    <row r="473" spans="14:14" x14ac:dyDescent="0.35">
      <c r="N473" s="9"/>
    </row>
    <row r="474" spans="14:14" x14ac:dyDescent="0.35">
      <c r="N474" s="9"/>
    </row>
    <row r="475" spans="14:14" x14ac:dyDescent="0.35">
      <c r="N475" s="9"/>
    </row>
    <row r="476" spans="14:14" x14ac:dyDescent="0.35">
      <c r="N476" s="9"/>
    </row>
    <row r="477" spans="14:14" x14ac:dyDescent="0.35">
      <c r="N477" s="9"/>
    </row>
    <row r="478" spans="14:14" x14ac:dyDescent="0.35">
      <c r="N478" s="9"/>
    </row>
    <row r="479" spans="14:14" x14ac:dyDescent="0.35">
      <c r="N479" s="9"/>
    </row>
    <row r="480" spans="14:14" x14ac:dyDescent="0.35">
      <c r="N480" s="9"/>
    </row>
    <row r="481" spans="14:14" x14ac:dyDescent="0.35">
      <c r="N481" s="9"/>
    </row>
    <row r="482" spans="14:14" x14ac:dyDescent="0.35">
      <c r="N482" s="9"/>
    </row>
    <row r="483" spans="14:14" x14ac:dyDescent="0.35">
      <c r="N483" s="9"/>
    </row>
    <row r="484" spans="14:14" x14ac:dyDescent="0.35">
      <c r="N484" s="9"/>
    </row>
    <row r="485" spans="14:14" x14ac:dyDescent="0.35">
      <c r="N485" s="9"/>
    </row>
    <row r="486" spans="14:14" x14ac:dyDescent="0.35">
      <c r="N486" s="9"/>
    </row>
    <row r="487" spans="14:14" x14ac:dyDescent="0.35">
      <c r="N487" s="9"/>
    </row>
    <row r="488" spans="14:14" x14ac:dyDescent="0.35">
      <c r="N488" s="9"/>
    </row>
    <row r="489" spans="14:14" x14ac:dyDescent="0.35">
      <c r="N489" s="9"/>
    </row>
    <row r="490" spans="14:14" x14ac:dyDescent="0.35">
      <c r="N490" s="9"/>
    </row>
    <row r="491" spans="14:14" x14ac:dyDescent="0.35">
      <c r="N491" s="9"/>
    </row>
    <row r="492" spans="14:14" x14ac:dyDescent="0.35">
      <c r="N492" s="9"/>
    </row>
    <row r="493" spans="14:14" x14ac:dyDescent="0.35">
      <c r="N493" s="9"/>
    </row>
    <row r="494" spans="14:14" x14ac:dyDescent="0.35">
      <c r="N494" s="9"/>
    </row>
    <row r="495" spans="14:14" x14ac:dyDescent="0.35">
      <c r="N495" s="9"/>
    </row>
    <row r="496" spans="14:14" x14ac:dyDescent="0.35">
      <c r="N496" s="9"/>
    </row>
    <row r="497" spans="14:14" x14ac:dyDescent="0.35">
      <c r="N497" s="9"/>
    </row>
    <row r="498" spans="14:14" x14ac:dyDescent="0.35">
      <c r="N498" s="9"/>
    </row>
    <row r="499" spans="14:14" x14ac:dyDescent="0.35">
      <c r="N499" s="9"/>
    </row>
    <row r="500" spans="14:14" x14ac:dyDescent="0.35">
      <c r="N500" s="9"/>
    </row>
    <row r="501" spans="14:14" x14ac:dyDescent="0.35">
      <c r="N501" s="9"/>
    </row>
    <row r="502" spans="14:14" x14ac:dyDescent="0.35">
      <c r="N502" s="9"/>
    </row>
    <row r="503" spans="14:14" x14ac:dyDescent="0.35">
      <c r="N503" s="9"/>
    </row>
    <row r="504" spans="14:14" x14ac:dyDescent="0.35">
      <c r="N504" s="9"/>
    </row>
    <row r="505" spans="14:14" x14ac:dyDescent="0.35">
      <c r="N505" s="9"/>
    </row>
    <row r="506" spans="14:14" x14ac:dyDescent="0.35">
      <c r="N506" s="9"/>
    </row>
    <row r="507" spans="14:14" x14ac:dyDescent="0.35">
      <c r="N507" s="9"/>
    </row>
    <row r="508" spans="14:14" x14ac:dyDescent="0.35">
      <c r="N508" s="9"/>
    </row>
    <row r="509" spans="14:14" x14ac:dyDescent="0.35">
      <c r="N509" s="9"/>
    </row>
    <row r="510" spans="14:14" x14ac:dyDescent="0.35">
      <c r="N510" s="9"/>
    </row>
    <row r="511" spans="14:14" x14ac:dyDescent="0.35">
      <c r="N511" s="9"/>
    </row>
    <row r="512" spans="14:14" x14ac:dyDescent="0.35">
      <c r="N512" s="9"/>
    </row>
    <row r="513" spans="14:14" x14ac:dyDescent="0.35">
      <c r="N513" s="9"/>
    </row>
    <row r="514" spans="14:14" x14ac:dyDescent="0.35">
      <c r="N514" s="9"/>
    </row>
    <row r="515" spans="14:14" x14ac:dyDescent="0.35">
      <c r="N515" s="9"/>
    </row>
    <row r="516" spans="14:14" x14ac:dyDescent="0.35">
      <c r="N516" s="9"/>
    </row>
    <row r="517" spans="14:14" x14ac:dyDescent="0.35">
      <c r="N517" s="9"/>
    </row>
    <row r="518" spans="14:14" x14ac:dyDescent="0.35">
      <c r="N518" s="9"/>
    </row>
    <row r="519" spans="14:14" x14ac:dyDescent="0.35">
      <c r="N519" s="9"/>
    </row>
    <row r="520" spans="14:14" x14ac:dyDescent="0.35">
      <c r="N520" s="9"/>
    </row>
    <row r="521" spans="14:14" x14ac:dyDescent="0.35">
      <c r="N521" s="9"/>
    </row>
    <row r="522" spans="14:14" x14ac:dyDescent="0.35">
      <c r="N522" s="9"/>
    </row>
    <row r="523" spans="14:14" x14ac:dyDescent="0.35">
      <c r="N523" s="9"/>
    </row>
    <row r="524" spans="14:14" x14ac:dyDescent="0.35">
      <c r="N524" s="9"/>
    </row>
    <row r="525" spans="14:14" x14ac:dyDescent="0.35">
      <c r="N525" s="9"/>
    </row>
    <row r="526" spans="14:14" x14ac:dyDescent="0.35">
      <c r="N526" s="9"/>
    </row>
    <row r="527" spans="14:14" x14ac:dyDescent="0.35">
      <c r="N527" s="9"/>
    </row>
    <row r="528" spans="14:14" x14ac:dyDescent="0.35">
      <c r="N528" s="9"/>
    </row>
    <row r="529" spans="14:14" x14ac:dyDescent="0.35">
      <c r="N529" s="9"/>
    </row>
    <row r="530" spans="14:14" x14ac:dyDescent="0.35">
      <c r="N530" s="9"/>
    </row>
    <row r="531" spans="14:14" x14ac:dyDescent="0.35">
      <c r="N531" s="9"/>
    </row>
    <row r="532" spans="14:14" x14ac:dyDescent="0.35">
      <c r="N532" s="9"/>
    </row>
    <row r="533" spans="14:14" x14ac:dyDescent="0.35">
      <c r="N533" s="9"/>
    </row>
    <row r="534" spans="14:14" x14ac:dyDescent="0.35">
      <c r="N534" s="9"/>
    </row>
    <row r="535" spans="14:14" x14ac:dyDescent="0.35">
      <c r="N535" s="9"/>
    </row>
    <row r="536" spans="14:14" x14ac:dyDescent="0.35">
      <c r="N536" s="9"/>
    </row>
    <row r="537" spans="14:14" x14ac:dyDescent="0.35">
      <c r="N537" s="9"/>
    </row>
    <row r="538" spans="14:14" x14ac:dyDescent="0.35">
      <c r="N538" s="9"/>
    </row>
    <row r="539" spans="14:14" x14ac:dyDescent="0.35">
      <c r="N539" s="9"/>
    </row>
    <row r="540" spans="14:14" x14ac:dyDescent="0.35">
      <c r="N540" s="9"/>
    </row>
    <row r="541" spans="14:14" x14ac:dyDescent="0.35">
      <c r="N541" s="9"/>
    </row>
    <row r="542" spans="14:14" x14ac:dyDescent="0.35">
      <c r="N542" s="9"/>
    </row>
    <row r="543" spans="14:14" x14ac:dyDescent="0.35">
      <c r="N543" s="9"/>
    </row>
    <row r="544" spans="14:14" x14ac:dyDescent="0.35">
      <c r="N544" s="9"/>
    </row>
    <row r="545" spans="14:14" x14ac:dyDescent="0.35">
      <c r="N545" s="9"/>
    </row>
    <row r="546" spans="14:14" x14ac:dyDescent="0.35">
      <c r="N546" s="9"/>
    </row>
    <row r="547" spans="14:14" x14ac:dyDescent="0.35">
      <c r="N547" s="9"/>
    </row>
    <row r="548" spans="14:14" x14ac:dyDescent="0.35">
      <c r="N548" s="9"/>
    </row>
    <row r="549" spans="14:14" x14ac:dyDescent="0.35">
      <c r="N549" s="9"/>
    </row>
    <row r="550" spans="14:14" x14ac:dyDescent="0.35">
      <c r="N550" s="9"/>
    </row>
    <row r="551" spans="14:14" x14ac:dyDescent="0.35">
      <c r="N551" s="9"/>
    </row>
    <row r="552" spans="14:14" x14ac:dyDescent="0.35">
      <c r="N552" s="9"/>
    </row>
    <row r="553" spans="14:14" x14ac:dyDescent="0.35">
      <c r="N553" s="9"/>
    </row>
    <row r="554" spans="14:14" x14ac:dyDescent="0.35">
      <c r="N554" s="9"/>
    </row>
    <row r="555" spans="14:14" x14ac:dyDescent="0.35">
      <c r="N555" s="9"/>
    </row>
    <row r="556" spans="14:14" x14ac:dyDescent="0.35">
      <c r="N556" s="9"/>
    </row>
    <row r="557" spans="14:14" x14ac:dyDescent="0.35">
      <c r="N557" s="9"/>
    </row>
    <row r="558" spans="14:14" x14ac:dyDescent="0.35">
      <c r="N558" s="9"/>
    </row>
    <row r="559" spans="14:14" x14ac:dyDescent="0.35">
      <c r="N559" s="9"/>
    </row>
    <row r="560" spans="14:14" x14ac:dyDescent="0.35">
      <c r="N560" s="9"/>
    </row>
    <row r="561" spans="14:14" x14ac:dyDescent="0.35">
      <c r="N561" s="9"/>
    </row>
    <row r="562" spans="14:14" x14ac:dyDescent="0.35">
      <c r="N562" s="9"/>
    </row>
    <row r="563" spans="14:14" x14ac:dyDescent="0.35">
      <c r="N563" s="9"/>
    </row>
    <row r="564" spans="14:14" x14ac:dyDescent="0.35">
      <c r="N564" s="9"/>
    </row>
    <row r="565" spans="14:14" x14ac:dyDescent="0.35">
      <c r="N565" s="9"/>
    </row>
    <row r="566" spans="14:14" x14ac:dyDescent="0.35">
      <c r="N566" s="9"/>
    </row>
    <row r="567" spans="14:14" x14ac:dyDescent="0.35">
      <c r="N567" s="9"/>
    </row>
    <row r="568" spans="14:14" x14ac:dyDescent="0.35">
      <c r="N568" s="9"/>
    </row>
    <row r="569" spans="14:14" x14ac:dyDescent="0.35">
      <c r="N569" s="9"/>
    </row>
    <row r="570" spans="14:14" x14ac:dyDescent="0.35">
      <c r="N570" s="9"/>
    </row>
    <row r="571" spans="14:14" x14ac:dyDescent="0.35">
      <c r="N571" s="9"/>
    </row>
    <row r="572" spans="14:14" x14ac:dyDescent="0.35">
      <c r="N572" s="9"/>
    </row>
    <row r="573" spans="14:14" x14ac:dyDescent="0.35">
      <c r="N573" s="9"/>
    </row>
    <row r="574" spans="14:14" x14ac:dyDescent="0.35">
      <c r="N574" s="9"/>
    </row>
    <row r="575" spans="14:14" x14ac:dyDescent="0.35">
      <c r="N575" s="9"/>
    </row>
    <row r="576" spans="14:14" x14ac:dyDescent="0.35">
      <c r="N576" s="9"/>
    </row>
    <row r="577" spans="14:14" x14ac:dyDescent="0.35">
      <c r="N577" s="9"/>
    </row>
    <row r="578" spans="14:14" x14ac:dyDescent="0.35">
      <c r="N578" s="9"/>
    </row>
    <row r="579" spans="14:14" x14ac:dyDescent="0.35">
      <c r="N579" s="9"/>
    </row>
    <row r="580" spans="14:14" x14ac:dyDescent="0.35">
      <c r="N580" s="9"/>
    </row>
    <row r="581" spans="14:14" x14ac:dyDescent="0.35">
      <c r="N581" s="9"/>
    </row>
    <row r="582" spans="14:14" x14ac:dyDescent="0.35">
      <c r="N582" s="9"/>
    </row>
    <row r="583" spans="14:14" x14ac:dyDescent="0.35">
      <c r="N583" s="9"/>
    </row>
    <row r="584" spans="14:14" x14ac:dyDescent="0.35">
      <c r="N584" s="9"/>
    </row>
    <row r="585" spans="14:14" x14ac:dyDescent="0.35">
      <c r="N585" s="9"/>
    </row>
    <row r="586" spans="14:14" x14ac:dyDescent="0.35">
      <c r="N586" s="9"/>
    </row>
    <row r="587" spans="14:14" x14ac:dyDescent="0.35">
      <c r="N587" s="9"/>
    </row>
    <row r="588" spans="14:14" x14ac:dyDescent="0.35">
      <c r="N588" s="9"/>
    </row>
    <row r="589" spans="14:14" x14ac:dyDescent="0.35">
      <c r="N589" s="9"/>
    </row>
    <row r="590" spans="14:14" x14ac:dyDescent="0.35">
      <c r="N590" s="9"/>
    </row>
    <row r="591" spans="14:14" x14ac:dyDescent="0.35">
      <c r="N591" s="9"/>
    </row>
    <row r="592" spans="14:14" x14ac:dyDescent="0.35">
      <c r="N592" s="9"/>
    </row>
    <row r="593" spans="14:14" x14ac:dyDescent="0.35">
      <c r="N593" s="9"/>
    </row>
    <row r="594" spans="14:14" x14ac:dyDescent="0.35">
      <c r="N594" s="9"/>
    </row>
    <row r="595" spans="14:14" x14ac:dyDescent="0.35">
      <c r="N595" s="9"/>
    </row>
    <row r="596" spans="14:14" x14ac:dyDescent="0.35">
      <c r="N596" s="9"/>
    </row>
    <row r="597" spans="14:14" x14ac:dyDescent="0.35">
      <c r="N597" s="9"/>
    </row>
    <row r="598" spans="14:14" x14ac:dyDescent="0.35">
      <c r="N598" s="9"/>
    </row>
    <row r="599" spans="14:14" x14ac:dyDescent="0.35">
      <c r="N599" s="9"/>
    </row>
    <row r="600" spans="14:14" x14ac:dyDescent="0.35">
      <c r="N600" s="9"/>
    </row>
    <row r="601" spans="14:14" x14ac:dyDescent="0.35">
      <c r="N601" s="9"/>
    </row>
    <row r="602" spans="14:14" x14ac:dyDescent="0.35">
      <c r="N602" s="9"/>
    </row>
    <row r="603" spans="14:14" x14ac:dyDescent="0.35">
      <c r="N603" s="9"/>
    </row>
    <row r="604" spans="14:14" x14ac:dyDescent="0.35">
      <c r="N604" s="9"/>
    </row>
    <row r="605" spans="14:14" x14ac:dyDescent="0.35">
      <c r="N605" s="9"/>
    </row>
    <row r="606" spans="14:14" x14ac:dyDescent="0.35">
      <c r="N606" s="9"/>
    </row>
    <row r="607" spans="14:14" x14ac:dyDescent="0.35">
      <c r="N607" s="9"/>
    </row>
    <row r="608" spans="14:14" x14ac:dyDescent="0.35">
      <c r="N608" s="9"/>
    </row>
    <row r="609" spans="14:14" x14ac:dyDescent="0.35">
      <c r="N609" s="9"/>
    </row>
    <row r="610" spans="14:14" x14ac:dyDescent="0.35">
      <c r="N610" s="9"/>
    </row>
    <row r="611" spans="14:14" x14ac:dyDescent="0.35">
      <c r="N611" s="9"/>
    </row>
    <row r="612" spans="14:14" x14ac:dyDescent="0.35">
      <c r="N612" s="9"/>
    </row>
    <row r="613" spans="14:14" x14ac:dyDescent="0.35">
      <c r="N613" s="9"/>
    </row>
    <row r="614" spans="14:14" x14ac:dyDescent="0.35">
      <c r="N614" s="9"/>
    </row>
    <row r="615" spans="14:14" x14ac:dyDescent="0.35">
      <c r="N615" s="9"/>
    </row>
    <row r="616" spans="14:14" x14ac:dyDescent="0.35">
      <c r="N616" s="9"/>
    </row>
    <row r="617" spans="14:14" x14ac:dyDescent="0.35">
      <c r="N617" s="9"/>
    </row>
    <row r="618" spans="14:14" x14ac:dyDescent="0.35">
      <c r="N618" s="9"/>
    </row>
    <row r="619" spans="14:14" x14ac:dyDescent="0.35">
      <c r="N619" s="9"/>
    </row>
    <row r="620" spans="14:14" x14ac:dyDescent="0.35">
      <c r="N620" s="9"/>
    </row>
    <row r="621" spans="14:14" x14ac:dyDescent="0.35">
      <c r="N621" s="9"/>
    </row>
    <row r="622" spans="14:14" x14ac:dyDescent="0.35">
      <c r="N622" s="9"/>
    </row>
    <row r="623" spans="14:14" x14ac:dyDescent="0.35">
      <c r="N623" s="9"/>
    </row>
    <row r="624" spans="14:14" x14ac:dyDescent="0.35">
      <c r="N624" s="9"/>
    </row>
    <row r="625" spans="14:14" x14ac:dyDescent="0.35">
      <c r="N625" s="9"/>
    </row>
    <row r="626" spans="14:14" x14ac:dyDescent="0.35">
      <c r="N626" s="9"/>
    </row>
    <row r="627" spans="14:14" x14ac:dyDescent="0.35">
      <c r="N627" s="9"/>
    </row>
    <row r="628" spans="14:14" x14ac:dyDescent="0.35">
      <c r="N628" s="9"/>
    </row>
    <row r="629" spans="14:14" x14ac:dyDescent="0.35">
      <c r="N629" s="9"/>
    </row>
    <row r="630" spans="14:14" x14ac:dyDescent="0.35">
      <c r="N630" s="9"/>
    </row>
    <row r="631" spans="14:14" x14ac:dyDescent="0.35">
      <c r="N631" s="9"/>
    </row>
    <row r="632" spans="14:14" x14ac:dyDescent="0.35">
      <c r="N632" s="9"/>
    </row>
    <row r="633" spans="14:14" x14ac:dyDescent="0.35">
      <c r="N633" s="9"/>
    </row>
    <row r="634" spans="14:14" x14ac:dyDescent="0.35">
      <c r="N634" s="9"/>
    </row>
    <row r="635" spans="14:14" x14ac:dyDescent="0.35">
      <c r="N635" s="9"/>
    </row>
    <row r="636" spans="14:14" x14ac:dyDescent="0.35">
      <c r="N636" s="9"/>
    </row>
    <row r="637" spans="14:14" x14ac:dyDescent="0.35">
      <c r="N637" s="9"/>
    </row>
    <row r="638" spans="14:14" x14ac:dyDescent="0.35">
      <c r="N638" s="9"/>
    </row>
    <row r="639" spans="14:14" x14ac:dyDescent="0.35">
      <c r="N639" s="9"/>
    </row>
    <row r="640" spans="14:14" x14ac:dyDescent="0.35">
      <c r="N640" s="9"/>
    </row>
    <row r="641" spans="14:14" x14ac:dyDescent="0.35">
      <c r="N641" s="9"/>
    </row>
    <row r="642" spans="14:14" x14ac:dyDescent="0.35">
      <c r="N642" s="9"/>
    </row>
    <row r="643" spans="14:14" x14ac:dyDescent="0.35">
      <c r="N643" s="9"/>
    </row>
    <row r="644" spans="14:14" x14ac:dyDescent="0.35">
      <c r="N644" s="9"/>
    </row>
    <row r="645" spans="14:14" x14ac:dyDescent="0.35">
      <c r="N645" s="9"/>
    </row>
    <row r="646" spans="14:14" x14ac:dyDescent="0.35">
      <c r="N646" s="9"/>
    </row>
    <row r="647" spans="14:14" x14ac:dyDescent="0.35">
      <c r="N647" s="9"/>
    </row>
    <row r="648" spans="14:14" x14ac:dyDescent="0.35">
      <c r="N648" s="9"/>
    </row>
    <row r="649" spans="14:14" x14ac:dyDescent="0.35">
      <c r="N649" s="9"/>
    </row>
    <row r="650" spans="14:14" x14ac:dyDescent="0.35">
      <c r="N650" s="9"/>
    </row>
    <row r="651" spans="14:14" x14ac:dyDescent="0.35">
      <c r="N651" s="9"/>
    </row>
    <row r="652" spans="14:14" x14ac:dyDescent="0.35">
      <c r="N652" s="9"/>
    </row>
    <row r="653" spans="14:14" x14ac:dyDescent="0.35">
      <c r="N653" s="9"/>
    </row>
    <row r="654" spans="14:14" x14ac:dyDescent="0.35">
      <c r="N654" s="9"/>
    </row>
    <row r="655" spans="14:14" x14ac:dyDescent="0.35">
      <c r="N655" s="9"/>
    </row>
    <row r="656" spans="14:14" x14ac:dyDescent="0.35">
      <c r="N656" s="9"/>
    </row>
    <row r="657" spans="14:14" x14ac:dyDescent="0.35">
      <c r="N657" s="9"/>
    </row>
    <row r="658" spans="14:14" x14ac:dyDescent="0.35">
      <c r="N658" s="9"/>
    </row>
    <row r="659" spans="14:14" x14ac:dyDescent="0.35">
      <c r="N659" s="9"/>
    </row>
    <row r="660" spans="14:14" x14ac:dyDescent="0.35">
      <c r="N660" s="9"/>
    </row>
    <row r="661" spans="14:14" x14ac:dyDescent="0.35">
      <c r="N661" s="9"/>
    </row>
    <row r="662" spans="14:14" x14ac:dyDescent="0.35">
      <c r="N662" s="9"/>
    </row>
    <row r="663" spans="14:14" x14ac:dyDescent="0.35">
      <c r="N663" s="9"/>
    </row>
    <row r="664" spans="14:14" x14ac:dyDescent="0.35">
      <c r="N664" s="9"/>
    </row>
    <row r="665" spans="14:14" x14ac:dyDescent="0.35">
      <c r="N665" s="9"/>
    </row>
    <row r="666" spans="14:14" x14ac:dyDescent="0.35">
      <c r="N666" s="9"/>
    </row>
    <row r="667" spans="14:14" x14ac:dyDescent="0.35">
      <c r="N667" s="9"/>
    </row>
    <row r="668" spans="14:14" x14ac:dyDescent="0.35">
      <c r="N668" s="9"/>
    </row>
    <row r="669" spans="14:14" x14ac:dyDescent="0.35">
      <c r="N669" s="9"/>
    </row>
    <row r="670" spans="14:14" x14ac:dyDescent="0.35">
      <c r="N670" s="9"/>
    </row>
    <row r="671" spans="14:14" x14ac:dyDescent="0.35">
      <c r="N671" s="9"/>
    </row>
    <row r="672" spans="14:14" x14ac:dyDescent="0.35">
      <c r="N672" s="9"/>
    </row>
    <row r="673" spans="14:14" x14ac:dyDescent="0.35">
      <c r="N673" s="9"/>
    </row>
    <row r="674" spans="14:14" x14ac:dyDescent="0.35">
      <c r="N674" s="9"/>
    </row>
    <row r="675" spans="14:14" x14ac:dyDescent="0.35">
      <c r="N675" s="9"/>
    </row>
    <row r="676" spans="14:14" x14ac:dyDescent="0.35">
      <c r="N676" s="9"/>
    </row>
    <row r="677" spans="14:14" x14ac:dyDescent="0.35">
      <c r="N677" s="9"/>
    </row>
    <row r="678" spans="14:14" x14ac:dyDescent="0.35">
      <c r="N678" s="9"/>
    </row>
    <row r="679" spans="14:14" x14ac:dyDescent="0.35">
      <c r="N679" s="9"/>
    </row>
    <row r="680" spans="14:14" x14ac:dyDescent="0.35">
      <c r="N680" s="9"/>
    </row>
    <row r="681" spans="14:14" x14ac:dyDescent="0.35">
      <c r="N681" s="9"/>
    </row>
    <row r="682" spans="14:14" x14ac:dyDescent="0.35">
      <c r="N682" s="9"/>
    </row>
    <row r="683" spans="14:14" x14ac:dyDescent="0.35">
      <c r="N683" s="9"/>
    </row>
    <row r="684" spans="14:14" x14ac:dyDescent="0.35">
      <c r="N684" s="9"/>
    </row>
    <row r="685" spans="14:14" x14ac:dyDescent="0.35">
      <c r="N685" s="9"/>
    </row>
    <row r="686" spans="14:14" x14ac:dyDescent="0.35">
      <c r="N686" s="9"/>
    </row>
    <row r="687" spans="14:14" x14ac:dyDescent="0.35">
      <c r="N687" s="9"/>
    </row>
    <row r="688" spans="14:14" x14ac:dyDescent="0.35">
      <c r="N688" s="9"/>
    </row>
    <row r="689" spans="14:14" x14ac:dyDescent="0.35">
      <c r="N689" s="9"/>
    </row>
    <row r="690" spans="14:14" x14ac:dyDescent="0.35">
      <c r="N690" s="9"/>
    </row>
    <row r="691" spans="14:14" x14ac:dyDescent="0.35">
      <c r="N691" s="9"/>
    </row>
    <row r="692" spans="14:14" x14ac:dyDescent="0.35">
      <c r="N692" s="9"/>
    </row>
    <row r="693" spans="14:14" x14ac:dyDescent="0.35">
      <c r="N693" s="9"/>
    </row>
    <row r="694" spans="14:14" x14ac:dyDescent="0.35">
      <c r="N694" s="9"/>
    </row>
    <row r="695" spans="14:14" x14ac:dyDescent="0.35">
      <c r="N695" s="9"/>
    </row>
    <row r="696" spans="14:14" x14ac:dyDescent="0.35">
      <c r="N696" s="9"/>
    </row>
    <row r="697" spans="14:14" x14ac:dyDescent="0.35">
      <c r="N697" s="9"/>
    </row>
    <row r="698" spans="14:14" x14ac:dyDescent="0.35">
      <c r="N698" s="9"/>
    </row>
    <row r="699" spans="14:14" x14ac:dyDescent="0.35">
      <c r="N699" s="9"/>
    </row>
    <row r="700" spans="14:14" x14ac:dyDescent="0.35">
      <c r="N700" s="9"/>
    </row>
    <row r="701" spans="14:14" x14ac:dyDescent="0.35">
      <c r="N701" s="9"/>
    </row>
    <row r="702" spans="14:14" x14ac:dyDescent="0.35">
      <c r="N702" s="9"/>
    </row>
    <row r="703" spans="14:14" x14ac:dyDescent="0.35">
      <c r="N703" s="9"/>
    </row>
    <row r="704" spans="14:14" x14ac:dyDescent="0.35">
      <c r="N704" s="9"/>
    </row>
    <row r="705" spans="14:14" x14ac:dyDescent="0.35">
      <c r="N705" s="9"/>
    </row>
    <row r="706" spans="14:14" x14ac:dyDescent="0.35">
      <c r="N706" s="9"/>
    </row>
    <row r="707" spans="14:14" x14ac:dyDescent="0.35">
      <c r="N707" s="9"/>
    </row>
    <row r="708" spans="14:14" x14ac:dyDescent="0.35">
      <c r="N708" s="9"/>
    </row>
    <row r="709" spans="14:14" x14ac:dyDescent="0.35">
      <c r="N709" s="9"/>
    </row>
    <row r="710" spans="14:14" x14ac:dyDescent="0.35">
      <c r="N710" s="9"/>
    </row>
    <row r="711" spans="14:14" x14ac:dyDescent="0.35">
      <c r="N711" s="9"/>
    </row>
    <row r="712" spans="14:14" x14ac:dyDescent="0.35">
      <c r="N712" s="9"/>
    </row>
    <row r="713" spans="14:14" x14ac:dyDescent="0.35">
      <c r="N713" s="9"/>
    </row>
    <row r="714" spans="14:14" x14ac:dyDescent="0.35">
      <c r="N714" s="9"/>
    </row>
    <row r="715" spans="14:14" x14ac:dyDescent="0.35">
      <c r="N715" s="9"/>
    </row>
    <row r="716" spans="14:14" x14ac:dyDescent="0.35">
      <c r="N716" s="9"/>
    </row>
    <row r="717" spans="14:14" x14ac:dyDescent="0.35">
      <c r="N717" s="9"/>
    </row>
    <row r="718" spans="14:14" x14ac:dyDescent="0.35">
      <c r="N718" s="9"/>
    </row>
    <row r="719" spans="14:14" x14ac:dyDescent="0.35">
      <c r="N719" s="9"/>
    </row>
    <row r="720" spans="14:14" x14ac:dyDescent="0.35">
      <c r="N720" s="9"/>
    </row>
    <row r="721" spans="14:14" x14ac:dyDescent="0.35">
      <c r="N721" s="9"/>
    </row>
    <row r="722" spans="14:14" x14ac:dyDescent="0.35">
      <c r="N722" s="9"/>
    </row>
    <row r="723" spans="14:14" x14ac:dyDescent="0.35">
      <c r="N723" s="9"/>
    </row>
    <row r="724" spans="14:14" x14ac:dyDescent="0.35">
      <c r="N724" s="9"/>
    </row>
    <row r="725" spans="14:14" x14ac:dyDescent="0.35">
      <c r="N725" s="9"/>
    </row>
    <row r="726" spans="14:14" x14ac:dyDescent="0.35">
      <c r="N726" s="9"/>
    </row>
    <row r="727" spans="14:14" x14ac:dyDescent="0.35">
      <c r="N727" s="9"/>
    </row>
    <row r="728" spans="14:14" x14ac:dyDescent="0.35">
      <c r="N728" s="9"/>
    </row>
    <row r="729" spans="14:14" x14ac:dyDescent="0.35">
      <c r="N729" s="9"/>
    </row>
    <row r="730" spans="14:14" x14ac:dyDescent="0.35">
      <c r="N730" s="9"/>
    </row>
    <row r="731" spans="14:14" x14ac:dyDescent="0.35">
      <c r="N731" s="9"/>
    </row>
    <row r="732" spans="14:14" x14ac:dyDescent="0.35">
      <c r="N732" s="9"/>
    </row>
    <row r="733" spans="14:14" x14ac:dyDescent="0.35">
      <c r="N733" s="9"/>
    </row>
    <row r="734" spans="14:14" x14ac:dyDescent="0.35">
      <c r="N734" s="9"/>
    </row>
    <row r="735" spans="14:14" x14ac:dyDescent="0.35">
      <c r="N735" s="9"/>
    </row>
    <row r="736" spans="14:14" x14ac:dyDescent="0.35">
      <c r="N736" s="9"/>
    </row>
    <row r="737" spans="14:14" x14ac:dyDescent="0.35">
      <c r="N737" s="9"/>
    </row>
    <row r="738" spans="14:14" x14ac:dyDescent="0.35">
      <c r="N738" s="9"/>
    </row>
    <row r="739" spans="14:14" x14ac:dyDescent="0.35">
      <c r="N739" s="9"/>
    </row>
    <row r="740" spans="14:14" x14ac:dyDescent="0.35">
      <c r="N740" s="9"/>
    </row>
    <row r="741" spans="14:14" x14ac:dyDescent="0.35">
      <c r="N741" s="9"/>
    </row>
    <row r="742" spans="14:14" x14ac:dyDescent="0.35">
      <c r="N742" s="9"/>
    </row>
    <row r="743" spans="14:14" x14ac:dyDescent="0.35">
      <c r="N743" s="9"/>
    </row>
    <row r="744" spans="14:14" x14ac:dyDescent="0.35">
      <c r="N744" s="9"/>
    </row>
    <row r="745" spans="14:14" x14ac:dyDescent="0.35">
      <c r="N745" s="9"/>
    </row>
    <row r="746" spans="14:14" x14ac:dyDescent="0.35">
      <c r="N746" s="9"/>
    </row>
  </sheetData>
  <dataValidations count="3">
    <dataValidation type="list" allowBlank="1" showInputMessage="1" showErrorMessage="1" sqref="I2:I76">
      <formula1>"พ.ร.บ. งบประมาณรายจ่าย, อื่น ๆ"</formula1>
    </dataValidation>
    <dataValidation type="list" allowBlank="1" showInputMessage="1" showErrorMessage="1" sqref="J2:J76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76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9"/>
  <sheetViews>
    <sheetView topLeftCell="A101" workbookViewId="0">
      <selection activeCell="H115" sqref="H115"/>
    </sheetView>
  </sheetViews>
  <sheetFormatPr defaultColWidth="9" defaultRowHeight="21" x14ac:dyDescent="0.35"/>
  <cols>
    <col min="1" max="1" width="14.25" style="1" bestFit="1" customWidth="1"/>
    <col min="2" max="2" width="17.75" style="1" bestFit="1" customWidth="1"/>
    <col min="3" max="3" width="11.375" style="1" bestFit="1" customWidth="1"/>
    <col min="4" max="4" width="14.125" style="1" bestFit="1" customWidth="1"/>
    <col min="5" max="5" width="9.25" style="1" bestFit="1" customWidth="1"/>
    <col min="6" max="6" width="9.875" style="1" bestFit="1" customWidth="1"/>
    <col min="7" max="7" width="96.375" style="1" customWidth="1"/>
    <col min="8" max="8" width="27.5" style="1" bestFit="1" customWidth="1"/>
    <col min="9" max="9" width="23.625" style="1" bestFit="1" customWidth="1"/>
    <col min="10" max="10" width="21.625" style="1" bestFit="1" customWidth="1"/>
    <col min="11" max="11" width="18.375" style="1" bestFit="1" customWidth="1"/>
    <col min="12" max="12" width="17.25" style="1" bestFit="1" customWidth="1"/>
    <col min="13" max="13" width="26.75" style="1" bestFit="1" customWidth="1"/>
    <col min="14" max="14" width="21.125" style="1" bestFit="1" customWidth="1"/>
    <col min="15" max="15" width="33" style="1" bestFit="1" customWidth="1"/>
    <col min="16" max="16" width="13.25" style="1" bestFit="1" customWidth="1"/>
    <col min="17" max="17" width="20.25" style="1" bestFit="1" customWidth="1"/>
    <col min="18" max="18" width="15.75" style="1" bestFit="1" customWidth="1"/>
    <col min="19" max="16384" width="9" style="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 s="3" customFormat="1" x14ac:dyDescent="0.35">
      <c r="A2" s="1">
        <v>2566</v>
      </c>
      <c r="B2" s="1" t="s">
        <v>147</v>
      </c>
      <c r="C2" s="1" t="s">
        <v>146</v>
      </c>
      <c r="D2" s="1" t="s">
        <v>145</v>
      </c>
      <c r="E2" s="1" t="s">
        <v>148</v>
      </c>
      <c r="F2" s="1" t="s">
        <v>88</v>
      </c>
      <c r="G2" s="1" t="s">
        <v>845</v>
      </c>
      <c r="H2" s="11">
        <v>7000</v>
      </c>
      <c r="I2" s="1" t="s">
        <v>149</v>
      </c>
      <c r="J2" s="1" t="s">
        <v>151</v>
      </c>
      <c r="K2" s="1" t="s">
        <v>138</v>
      </c>
      <c r="L2" s="11">
        <v>7000</v>
      </c>
      <c r="M2" s="11">
        <v>3832.5</v>
      </c>
      <c r="N2" s="9" t="s">
        <v>152</v>
      </c>
      <c r="O2" s="1" t="s">
        <v>153</v>
      </c>
      <c r="P2" s="1">
        <v>66079081162</v>
      </c>
      <c r="Q2" s="10">
        <v>243468</v>
      </c>
      <c r="R2" s="10">
        <v>243468</v>
      </c>
    </row>
    <row r="3" spans="1:18" s="3" customFormat="1" x14ac:dyDescent="0.35">
      <c r="A3" s="1">
        <v>2566</v>
      </c>
      <c r="B3" s="1" t="s">
        <v>147</v>
      </c>
      <c r="C3" s="1" t="s">
        <v>146</v>
      </c>
      <c r="D3" s="1" t="s">
        <v>145</v>
      </c>
      <c r="E3" s="1" t="s">
        <v>148</v>
      </c>
      <c r="F3" s="1" t="s">
        <v>88</v>
      </c>
      <c r="G3" s="1" t="s">
        <v>845</v>
      </c>
      <c r="H3" s="11">
        <v>7000</v>
      </c>
      <c r="I3" s="1" t="s">
        <v>149</v>
      </c>
      <c r="J3" s="1" t="s">
        <v>151</v>
      </c>
      <c r="K3" s="1" t="s">
        <v>138</v>
      </c>
      <c r="L3" s="11">
        <v>7000</v>
      </c>
      <c r="M3" s="11">
        <v>4348.5</v>
      </c>
      <c r="N3" s="9" t="s">
        <v>152</v>
      </c>
      <c r="O3" s="1" t="s">
        <v>153</v>
      </c>
      <c r="P3" s="1">
        <v>66079114390</v>
      </c>
      <c r="Q3" s="10">
        <v>243468</v>
      </c>
      <c r="R3" s="10">
        <v>243468</v>
      </c>
    </row>
    <row r="4" spans="1:18" s="3" customFormat="1" x14ac:dyDescent="0.35">
      <c r="A4" s="1">
        <v>2566</v>
      </c>
      <c r="B4" s="1" t="s">
        <v>147</v>
      </c>
      <c r="C4" s="1" t="s">
        <v>146</v>
      </c>
      <c r="D4" s="1" t="s">
        <v>145</v>
      </c>
      <c r="E4" s="1" t="s">
        <v>148</v>
      </c>
      <c r="F4" s="1" t="s">
        <v>88</v>
      </c>
      <c r="G4" s="1" t="s">
        <v>845</v>
      </c>
      <c r="H4" s="11">
        <v>4000</v>
      </c>
      <c r="I4" s="1" t="s">
        <v>149</v>
      </c>
      <c r="J4" s="1" t="s">
        <v>151</v>
      </c>
      <c r="K4" s="1" t="s">
        <v>138</v>
      </c>
      <c r="L4" s="11">
        <v>4000</v>
      </c>
      <c r="M4" s="11">
        <v>2235.5</v>
      </c>
      <c r="N4" s="9" t="s">
        <v>152</v>
      </c>
      <c r="O4" s="1" t="s">
        <v>153</v>
      </c>
      <c r="P4" s="1">
        <v>66079177866</v>
      </c>
      <c r="Q4" s="10">
        <v>243468</v>
      </c>
      <c r="R4" s="10">
        <v>243468</v>
      </c>
    </row>
    <row r="5" spans="1:18" s="3" customFormat="1" x14ac:dyDescent="0.35">
      <c r="A5" s="1">
        <v>2566</v>
      </c>
      <c r="B5" s="1" t="s">
        <v>147</v>
      </c>
      <c r="C5" s="1" t="s">
        <v>146</v>
      </c>
      <c r="D5" s="1" t="s">
        <v>145</v>
      </c>
      <c r="E5" s="1" t="s">
        <v>148</v>
      </c>
      <c r="F5" s="1" t="s">
        <v>88</v>
      </c>
      <c r="G5" s="1" t="s">
        <v>845</v>
      </c>
      <c r="H5" s="11">
        <v>9000</v>
      </c>
      <c r="I5" s="1" t="s">
        <v>149</v>
      </c>
      <c r="J5" s="1" t="s">
        <v>151</v>
      </c>
      <c r="K5" s="1" t="s">
        <v>138</v>
      </c>
      <c r="L5" s="11">
        <v>9000</v>
      </c>
      <c r="M5" s="11">
        <v>5750</v>
      </c>
      <c r="N5" s="9" t="s">
        <v>152</v>
      </c>
      <c r="O5" s="1" t="s">
        <v>153</v>
      </c>
      <c r="P5" s="1">
        <v>66079097652</v>
      </c>
      <c r="Q5" s="10">
        <v>243468</v>
      </c>
      <c r="R5" s="10">
        <v>243468</v>
      </c>
    </row>
    <row r="6" spans="1:18" s="3" customFormat="1" x14ac:dyDescent="0.35">
      <c r="A6" s="1">
        <v>2566</v>
      </c>
      <c r="B6" s="1" t="s">
        <v>147</v>
      </c>
      <c r="C6" s="1" t="s">
        <v>146</v>
      </c>
      <c r="D6" s="1" t="s">
        <v>145</v>
      </c>
      <c r="E6" s="1" t="s">
        <v>148</v>
      </c>
      <c r="F6" s="1" t="s">
        <v>88</v>
      </c>
      <c r="G6" s="1" t="s">
        <v>845</v>
      </c>
      <c r="H6" s="11">
        <v>1000</v>
      </c>
      <c r="I6" s="1" t="s">
        <v>149</v>
      </c>
      <c r="J6" s="1" t="s">
        <v>151</v>
      </c>
      <c r="K6" s="1" t="s">
        <v>138</v>
      </c>
      <c r="L6" s="11">
        <v>1000</v>
      </c>
      <c r="M6" s="11">
        <v>485.5</v>
      </c>
      <c r="N6" s="9" t="s">
        <v>152</v>
      </c>
      <c r="O6" s="1" t="s">
        <v>153</v>
      </c>
      <c r="P6" s="1">
        <v>66079078627</v>
      </c>
      <c r="Q6" s="10">
        <v>243468</v>
      </c>
      <c r="R6" s="10">
        <v>243468</v>
      </c>
    </row>
    <row r="7" spans="1:18" s="3" customFormat="1" x14ac:dyDescent="0.35">
      <c r="A7" s="1">
        <v>2566</v>
      </c>
      <c r="B7" s="1" t="s">
        <v>147</v>
      </c>
      <c r="C7" s="1" t="s">
        <v>146</v>
      </c>
      <c r="D7" s="1" t="s">
        <v>145</v>
      </c>
      <c r="E7" s="1" t="s">
        <v>148</v>
      </c>
      <c r="F7" s="1" t="s">
        <v>88</v>
      </c>
      <c r="G7" s="1" t="s">
        <v>845</v>
      </c>
      <c r="H7" s="11">
        <v>7000</v>
      </c>
      <c r="I7" s="1" t="s">
        <v>149</v>
      </c>
      <c r="J7" s="1" t="s">
        <v>151</v>
      </c>
      <c r="K7" s="1" t="s">
        <v>138</v>
      </c>
      <c r="L7" s="11">
        <v>7000</v>
      </c>
      <c r="M7" s="11">
        <v>3947.5</v>
      </c>
      <c r="N7" s="9" t="s">
        <v>152</v>
      </c>
      <c r="O7" s="1" t="s">
        <v>153</v>
      </c>
      <c r="P7" s="1">
        <v>66079081641</v>
      </c>
      <c r="Q7" s="10">
        <v>243468</v>
      </c>
      <c r="R7" s="10">
        <v>243468</v>
      </c>
    </row>
    <row r="8" spans="1:18" s="3" customFormat="1" x14ac:dyDescent="0.35">
      <c r="A8" s="1">
        <v>2566</v>
      </c>
      <c r="B8" s="1" t="s">
        <v>147</v>
      </c>
      <c r="C8" s="1" t="s">
        <v>146</v>
      </c>
      <c r="D8" s="1" t="s">
        <v>145</v>
      </c>
      <c r="E8" s="1" t="s">
        <v>148</v>
      </c>
      <c r="F8" s="1" t="s">
        <v>88</v>
      </c>
      <c r="G8" s="1" t="s">
        <v>845</v>
      </c>
      <c r="H8" s="11">
        <v>3500</v>
      </c>
      <c r="I8" s="1" t="s">
        <v>149</v>
      </c>
      <c r="J8" s="1" t="s">
        <v>151</v>
      </c>
      <c r="K8" s="1" t="s">
        <v>138</v>
      </c>
      <c r="L8" s="11">
        <v>3500</v>
      </c>
      <c r="M8" s="11">
        <v>2721</v>
      </c>
      <c r="N8" s="9" t="s">
        <v>152</v>
      </c>
      <c r="O8" s="1" t="s">
        <v>153</v>
      </c>
      <c r="P8" s="1">
        <v>66079083736</v>
      </c>
      <c r="Q8" s="10">
        <v>243468</v>
      </c>
      <c r="R8" s="10">
        <v>243468</v>
      </c>
    </row>
    <row r="9" spans="1:18" s="3" customFormat="1" x14ac:dyDescent="0.35">
      <c r="A9" s="1">
        <v>2566</v>
      </c>
      <c r="B9" s="1" t="s">
        <v>147</v>
      </c>
      <c r="C9" s="1" t="s">
        <v>146</v>
      </c>
      <c r="D9" s="1" t="s">
        <v>145</v>
      </c>
      <c r="E9" s="1" t="s">
        <v>148</v>
      </c>
      <c r="F9" s="1" t="s">
        <v>88</v>
      </c>
      <c r="G9" s="1" t="s">
        <v>845</v>
      </c>
      <c r="H9" s="11">
        <v>3000</v>
      </c>
      <c r="I9" s="1" t="s">
        <v>149</v>
      </c>
      <c r="J9" s="1" t="s">
        <v>151</v>
      </c>
      <c r="K9" s="1" t="s">
        <v>138</v>
      </c>
      <c r="L9" s="11">
        <v>3000</v>
      </c>
      <c r="M9" s="11">
        <v>3000</v>
      </c>
      <c r="N9" s="9" t="s">
        <v>152</v>
      </c>
      <c r="O9" s="1" t="s">
        <v>153</v>
      </c>
      <c r="P9" s="1">
        <v>66079083188</v>
      </c>
      <c r="Q9" s="10">
        <v>243468</v>
      </c>
      <c r="R9" s="10">
        <v>243468</v>
      </c>
    </row>
    <row r="10" spans="1:18" s="3" customFormat="1" x14ac:dyDescent="0.35">
      <c r="A10" s="1">
        <v>2566</v>
      </c>
      <c r="B10" s="1" t="s">
        <v>147</v>
      </c>
      <c r="C10" s="1" t="s">
        <v>146</v>
      </c>
      <c r="D10" s="1" t="s">
        <v>145</v>
      </c>
      <c r="E10" s="1" t="s">
        <v>148</v>
      </c>
      <c r="F10" s="1" t="s">
        <v>88</v>
      </c>
      <c r="G10" s="1" t="s">
        <v>844</v>
      </c>
      <c r="H10" s="11">
        <v>5762</v>
      </c>
      <c r="I10" s="1" t="s">
        <v>149</v>
      </c>
      <c r="J10" s="1" t="s">
        <v>151</v>
      </c>
      <c r="K10" s="1" t="s">
        <v>138</v>
      </c>
      <c r="L10" s="11">
        <v>5762</v>
      </c>
      <c r="M10" s="11">
        <v>5762</v>
      </c>
      <c r="N10" s="9" t="s">
        <v>165</v>
      </c>
      <c r="O10" s="1" t="s">
        <v>166</v>
      </c>
      <c r="P10" s="1">
        <v>66089054943</v>
      </c>
      <c r="Q10" s="10">
        <v>243469</v>
      </c>
      <c r="R10" s="10">
        <v>243472</v>
      </c>
    </row>
    <row r="11" spans="1:18" s="3" customFormat="1" x14ac:dyDescent="0.35">
      <c r="A11" s="1">
        <v>2566</v>
      </c>
      <c r="B11" s="1" t="s">
        <v>147</v>
      </c>
      <c r="C11" s="1" t="s">
        <v>146</v>
      </c>
      <c r="D11" s="1" t="s">
        <v>145</v>
      </c>
      <c r="E11" s="1" t="s">
        <v>148</v>
      </c>
      <c r="F11" s="1" t="s">
        <v>88</v>
      </c>
      <c r="G11" s="1" t="s">
        <v>843</v>
      </c>
      <c r="H11" s="21">
        <v>498600</v>
      </c>
      <c r="I11" s="1" t="s">
        <v>149</v>
      </c>
      <c r="J11" s="1" t="s">
        <v>151</v>
      </c>
      <c r="K11" s="1" t="s">
        <v>138</v>
      </c>
      <c r="L11" s="21">
        <v>498600</v>
      </c>
      <c r="M11" s="21">
        <v>498600</v>
      </c>
      <c r="N11" s="9" t="s">
        <v>255</v>
      </c>
      <c r="O11" s="1" t="s">
        <v>256</v>
      </c>
      <c r="P11" s="23">
        <v>66079556301</v>
      </c>
      <c r="Q11" s="10">
        <v>243469</v>
      </c>
      <c r="R11" s="10">
        <v>243476</v>
      </c>
    </row>
    <row r="12" spans="1:18" s="3" customFormat="1" x14ac:dyDescent="0.35">
      <c r="A12" s="1">
        <v>2566</v>
      </c>
      <c r="B12" s="1" t="s">
        <v>147</v>
      </c>
      <c r="C12" s="1" t="s">
        <v>146</v>
      </c>
      <c r="D12" s="1" t="s">
        <v>145</v>
      </c>
      <c r="E12" s="1" t="s">
        <v>148</v>
      </c>
      <c r="F12" s="1" t="s">
        <v>88</v>
      </c>
      <c r="G12" s="1" t="s">
        <v>751</v>
      </c>
      <c r="H12" s="21">
        <v>95276</v>
      </c>
      <c r="I12" s="1" t="s">
        <v>149</v>
      </c>
      <c r="J12" s="1" t="s">
        <v>151</v>
      </c>
      <c r="K12" s="1" t="s">
        <v>138</v>
      </c>
      <c r="L12" s="21">
        <v>95276</v>
      </c>
      <c r="M12" s="21">
        <v>95276</v>
      </c>
      <c r="N12" s="9" t="s">
        <v>154</v>
      </c>
      <c r="O12" s="1" t="s">
        <v>288</v>
      </c>
      <c r="P12" s="23">
        <v>66089052883</v>
      </c>
      <c r="Q12" s="10">
        <v>243469</v>
      </c>
      <c r="R12" s="10">
        <v>243472</v>
      </c>
    </row>
    <row r="13" spans="1:18" s="3" customFormat="1" x14ac:dyDescent="0.35">
      <c r="A13" s="1">
        <v>2566</v>
      </c>
      <c r="B13" s="1" t="s">
        <v>147</v>
      </c>
      <c r="C13" s="1" t="s">
        <v>146</v>
      </c>
      <c r="D13" s="1" t="s">
        <v>145</v>
      </c>
      <c r="E13" s="1" t="s">
        <v>148</v>
      </c>
      <c r="F13" s="1" t="s">
        <v>88</v>
      </c>
      <c r="G13" s="1" t="s">
        <v>842</v>
      </c>
      <c r="H13" s="21">
        <v>84880</v>
      </c>
      <c r="I13" s="1" t="s">
        <v>149</v>
      </c>
      <c r="J13" s="1" t="s">
        <v>151</v>
      </c>
      <c r="K13" s="1" t="s">
        <v>138</v>
      </c>
      <c r="L13" s="21">
        <v>84880</v>
      </c>
      <c r="M13" s="21">
        <v>84880</v>
      </c>
      <c r="N13" s="9" t="s">
        <v>155</v>
      </c>
      <c r="O13" s="1" t="s">
        <v>465</v>
      </c>
      <c r="P13" s="23">
        <v>66089054606</v>
      </c>
      <c r="Q13" s="10">
        <v>243469</v>
      </c>
      <c r="R13" s="10">
        <v>243472</v>
      </c>
    </row>
    <row r="14" spans="1:18" s="3" customFormat="1" x14ac:dyDescent="0.35">
      <c r="A14" s="1">
        <v>2566</v>
      </c>
      <c r="B14" s="1" t="s">
        <v>147</v>
      </c>
      <c r="C14" s="1" t="s">
        <v>146</v>
      </c>
      <c r="D14" s="1" t="s">
        <v>145</v>
      </c>
      <c r="E14" s="1" t="s">
        <v>148</v>
      </c>
      <c r="F14" s="1" t="s">
        <v>88</v>
      </c>
      <c r="G14" s="1" t="s">
        <v>267</v>
      </c>
      <c r="H14" s="21">
        <v>15200</v>
      </c>
      <c r="I14" s="1" t="s">
        <v>149</v>
      </c>
      <c r="J14" s="1" t="s">
        <v>151</v>
      </c>
      <c r="K14" s="1" t="s">
        <v>138</v>
      </c>
      <c r="L14" s="21">
        <v>15200</v>
      </c>
      <c r="M14" s="21">
        <v>15200</v>
      </c>
      <c r="N14" s="9" t="s">
        <v>158</v>
      </c>
      <c r="O14" s="1" t="s">
        <v>194</v>
      </c>
      <c r="P14" s="23">
        <v>66089057452</v>
      </c>
      <c r="Q14" s="10">
        <v>243469</v>
      </c>
      <c r="R14" s="10">
        <v>243472</v>
      </c>
    </row>
    <row r="15" spans="1:18" s="3" customFormat="1" x14ac:dyDescent="0.35">
      <c r="A15" s="1">
        <v>2566</v>
      </c>
      <c r="B15" s="1" t="s">
        <v>147</v>
      </c>
      <c r="C15" s="1" t="s">
        <v>146</v>
      </c>
      <c r="D15" s="1" t="s">
        <v>145</v>
      </c>
      <c r="E15" s="1" t="s">
        <v>148</v>
      </c>
      <c r="F15" s="1" t="s">
        <v>88</v>
      </c>
      <c r="G15" s="1" t="s">
        <v>589</v>
      </c>
      <c r="H15" s="21">
        <v>225540</v>
      </c>
      <c r="I15" s="1" t="s">
        <v>149</v>
      </c>
      <c r="J15" s="1" t="s">
        <v>151</v>
      </c>
      <c r="K15" s="1" t="s">
        <v>138</v>
      </c>
      <c r="L15" s="21">
        <v>225540</v>
      </c>
      <c r="M15" s="21">
        <v>225540</v>
      </c>
      <c r="N15" s="9" t="s">
        <v>175</v>
      </c>
      <c r="O15" s="1" t="s">
        <v>176</v>
      </c>
      <c r="P15" s="23">
        <v>66089085360</v>
      </c>
      <c r="Q15" s="10">
        <v>243469</v>
      </c>
      <c r="R15" s="10">
        <v>243472</v>
      </c>
    </row>
    <row r="16" spans="1:18" s="3" customFormat="1" x14ac:dyDescent="0.35">
      <c r="A16" s="1">
        <v>2566</v>
      </c>
      <c r="B16" s="1" t="s">
        <v>147</v>
      </c>
      <c r="C16" s="1" t="s">
        <v>146</v>
      </c>
      <c r="D16" s="1" t="s">
        <v>145</v>
      </c>
      <c r="E16" s="1" t="s">
        <v>148</v>
      </c>
      <c r="F16" s="1" t="s">
        <v>88</v>
      </c>
      <c r="G16" s="1" t="s">
        <v>841</v>
      </c>
      <c r="H16" s="21">
        <v>42495</v>
      </c>
      <c r="I16" s="1" t="s">
        <v>149</v>
      </c>
      <c r="J16" s="1" t="s">
        <v>151</v>
      </c>
      <c r="K16" s="1" t="s">
        <v>138</v>
      </c>
      <c r="L16" s="21">
        <v>42495</v>
      </c>
      <c r="M16" s="21">
        <v>42495</v>
      </c>
      <c r="N16" s="9" t="s">
        <v>171</v>
      </c>
      <c r="O16" s="1" t="s">
        <v>172</v>
      </c>
      <c r="P16" s="23">
        <v>66089091487</v>
      </c>
      <c r="Q16" s="10">
        <v>243472</v>
      </c>
      <c r="R16" s="10">
        <v>243473</v>
      </c>
    </row>
    <row r="17" spans="1:18" s="3" customFormat="1" x14ac:dyDescent="0.35">
      <c r="A17" s="1">
        <v>2566</v>
      </c>
      <c r="B17" s="1" t="s">
        <v>147</v>
      </c>
      <c r="C17" s="1" t="s">
        <v>146</v>
      </c>
      <c r="D17" s="1" t="s">
        <v>145</v>
      </c>
      <c r="E17" s="1" t="s">
        <v>148</v>
      </c>
      <c r="F17" s="1" t="s">
        <v>88</v>
      </c>
      <c r="G17" s="1" t="s">
        <v>650</v>
      </c>
      <c r="H17" s="21">
        <v>23754</v>
      </c>
      <c r="I17" s="1" t="s">
        <v>149</v>
      </c>
      <c r="J17" s="1" t="s">
        <v>151</v>
      </c>
      <c r="K17" s="1" t="s">
        <v>138</v>
      </c>
      <c r="L17" s="21">
        <v>23754</v>
      </c>
      <c r="M17" s="21">
        <v>23754</v>
      </c>
      <c r="N17" s="9" t="s">
        <v>218</v>
      </c>
      <c r="O17" s="15" t="s">
        <v>219</v>
      </c>
      <c r="P17" s="23">
        <v>66089095906</v>
      </c>
      <c r="Q17" s="10">
        <v>243472</v>
      </c>
      <c r="R17" s="10">
        <v>243473</v>
      </c>
    </row>
    <row r="18" spans="1:18" s="3" customFormat="1" x14ac:dyDescent="0.35">
      <c r="A18" s="1">
        <v>2566</v>
      </c>
      <c r="B18" s="1" t="s">
        <v>147</v>
      </c>
      <c r="C18" s="1" t="s">
        <v>146</v>
      </c>
      <c r="D18" s="1" t="s">
        <v>145</v>
      </c>
      <c r="E18" s="1" t="s">
        <v>148</v>
      </c>
      <c r="F18" s="1" t="s">
        <v>88</v>
      </c>
      <c r="G18" s="1" t="s">
        <v>840</v>
      </c>
      <c r="H18" s="21">
        <v>5900</v>
      </c>
      <c r="I18" s="1" t="s">
        <v>149</v>
      </c>
      <c r="J18" s="1" t="s">
        <v>151</v>
      </c>
      <c r="K18" s="1" t="s">
        <v>138</v>
      </c>
      <c r="L18" s="21">
        <v>5900</v>
      </c>
      <c r="M18" s="21">
        <v>5900</v>
      </c>
      <c r="N18" s="9" t="s">
        <v>155</v>
      </c>
      <c r="O18" s="1" t="s">
        <v>465</v>
      </c>
      <c r="P18" s="23">
        <v>66089101003</v>
      </c>
      <c r="Q18" s="10">
        <v>243472</v>
      </c>
      <c r="R18" s="10">
        <v>243473</v>
      </c>
    </row>
    <row r="19" spans="1:18" s="3" customFormat="1" x14ac:dyDescent="0.35">
      <c r="A19" s="1">
        <v>2566</v>
      </c>
      <c r="B19" s="1" t="s">
        <v>147</v>
      </c>
      <c r="C19" s="1" t="s">
        <v>146</v>
      </c>
      <c r="D19" s="1" t="s">
        <v>145</v>
      </c>
      <c r="E19" s="1" t="s">
        <v>148</v>
      </c>
      <c r="F19" s="1" t="s">
        <v>88</v>
      </c>
      <c r="G19" s="1" t="s">
        <v>839</v>
      </c>
      <c r="H19" s="21">
        <v>77565</v>
      </c>
      <c r="I19" s="1" t="s">
        <v>149</v>
      </c>
      <c r="J19" s="1" t="s">
        <v>151</v>
      </c>
      <c r="K19" s="1" t="s">
        <v>138</v>
      </c>
      <c r="L19" s="21">
        <v>77565</v>
      </c>
      <c r="M19" s="21">
        <v>77565</v>
      </c>
      <c r="N19" s="9" t="s">
        <v>156</v>
      </c>
      <c r="O19" s="1" t="s">
        <v>157</v>
      </c>
      <c r="P19" s="23">
        <v>66089102328</v>
      </c>
      <c r="Q19" s="10">
        <v>243472</v>
      </c>
      <c r="R19" s="10">
        <v>243473</v>
      </c>
    </row>
    <row r="20" spans="1:18" s="3" customFormat="1" x14ac:dyDescent="0.35">
      <c r="A20" s="1">
        <v>2566</v>
      </c>
      <c r="B20" s="1" t="s">
        <v>147</v>
      </c>
      <c r="C20" s="1" t="s">
        <v>146</v>
      </c>
      <c r="D20" s="1" t="s">
        <v>145</v>
      </c>
      <c r="E20" s="1" t="s">
        <v>148</v>
      </c>
      <c r="F20" s="1" t="s">
        <v>88</v>
      </c>
      <c r="G20" s="1" t="s">
        <v>838</v>
      </c>
      <c r="H20" s="21">
        <v>48975</v>
      </c>
      <c r="I20" s="1" t="s">
        <v>149</v>
      </c>
      <c r="J20" s="1" t="s">
        <v>151</v>
      </c>
      <c r="K20" s="1" t="s">
        <v>138</v>
      </c>
      <c r="L20" s="21">
        <v>48975</v>
      </c>
      <c r="M20" s="21">
        <v>48975</v>
      </c>
      <c r="N20" s="9" t="s">
        <v>155</v>
      </c>
      <c r="O20" s="1" t="s">
        <v>465</v>
      </c>
      <c r="P20" s="23">
        <v>66089109239</v>
      </c>
      <c r="Q20" s="10">
        <v>243472</v>
      </c>
      <c r="R20" s="10">
        <v>243473</v>
      </c>
    </row>
    <row r="21" spans="1:18" x14ac:dyDescent="0.35">
      <c r="A21" s="1">
        <v>2566</v>
      </c>
      <c r="B21" s="1" t="s">
        <v>147</v>
      </c>
      <c r="C21" s="1" t="s">
        <v>146</v>
      </c>
      <c r="D21" s="1" t="s">
        <v>145</v>
      </c>
      <c r="E21" s="1" t="s">
        <v>148</v>
      </c>
      <c r="F21" s="1" t="s">
        <v>88</v>
      </c>
      <c r="G21" s="1" t="s">
        <v>837</v>
      </c>
      <c r="H21" s="11">
        <v>8916</v>
      </c>
      <c r="I21" s="1" t="s">
        <v>149</v>
      </c>
      <c r="J21" s="1" t="s">
        <v>151</v>
      </c>
      <c r="K21" s="1" t="s">
        <v>138</v>
      </c>
      <c r="L21" s="11">
        <v>8916</v>
      </c>
      <c r="M21" s="11">
        <v>8916</v>
      </c>
      <c r="N21" s="9" t="s">
        <v>159</v>
      </c>
      <c r="O21" s="1" t="s">
        <v>473</v>
      </c>
      <c r="P21" s="15">
        <v>66089135003</v>
      </c>
      <c r="Q21" s="10">
        <v>243473</v>
      </c>
      <c r="R21" s="10">
        <v>243474</v>
      </c>
    </row>
    <row r="22" spans="1:18" x14ac:dyDescent="0.35">
      <c r="A22" s="1">
        <v>2566</v>
      </c>
      <c r="B22" s="1" t="s">
        <v>147</v>
      </c>
      <c r="C22" s="1" t="s">
        <v>146</v>
      </c>
      <c r="D22" s="1" t="s">
        <v>145</v>
      </c>
      <c r="E22" s="1" t="s">
        <v>148</v>
      </c>
      <c r="F22" s="1" t="s">
        <v>88</v>
      </c>
      <c r="G22" s="1" t="s">
        <v>836</v>
      </c>
      <c r="H22" s="11">
        <v>28807.63</v>
      </c>
      <c r="I22" s="1" t="s">
        <v>149</v>
      </c>
      <c r="J22" s="1" t="s">
        <v>151</v>
      </c>
      <c r="K22" s="1" t="s">
        <v>138</v>
      </c>
      <c r="L22" s="11">
        <v>28807.63</v>
      </c>
      <c r="M22" s="11">
        <v>28807.63</v>
      </c>
      <c r="N22" s="9" t="s">
        <v>835</v>
      </c>
      <c r="O22" s="1" t="s">
        <v>198</v>
      </c>
      <c r="P22" s="9" t="s">
        <v>834</v>
      </c>
      <c r="Q22" s="10">
        <v>243473</v>
      </c>
      <c r="R22" s="10">
        <v>243474</v>
      </c>
    </row>
    <row r="23" spans="1:18" x14ac:dyDescent="0.35">
      <c r="A23" s="1">
        <v>2566</v>
      </c>
      <c r="B23" s="1" t="s">
        <v>147</v>
      </c>
      <c r="C23" s="1" t="s">
        <v>146</v>
      </c>
      <c r="D23" s="1" t="s">
        <v>145</v>
      </c>
      <c r="E23" s="1" t="s">
        <v>148</v>
      </c>
      <c r="F23" s="1" t="s">
        <v>88</v>
      </c>
      <c r="G23" s="1" t="s">
        <v>650</v>
      </c>
      <c r="H23" s="11">
        <v>93750</v>
      </c>
      <c r="I23" s="1" t="s">
        <v>149</v>
      </c>
      <c r="J23" s="1" t="s">
        <v>151</v>
      </c>
      <c r="K23" s="1" t="s">
        <v>138</v>
      </c>
      <c r="L23" s="11">
        <v>93750</v>
      </c>
      <c r="M23" s="11">
        <v>93750</v>
      </c>
      <c r="N23" s="9" t="s">
        <v>833</v>
      </c>
      <c r="O23" s="1" t="s">
        <v>832</v>
      </c>
      <c r="P23" s="9" t="s">
        <v>831</v>
      </c>
      <c r="Q23" s="10">
        <v>243473</v>
      </c>
      <c r="R23" s="10">
        <v>243474</v>
      </c>
    </row>
    <row r="24" spans="1:18" x14ac:dyDescent="0.35">
      <c r="A24" s="1">
        <v>2566</v>
      </c>
      <c r="B24" s="1" t="s">
        <v>147</v>
      </c>
      <c r="C24" s="1" t="s">
        <v>146</v>
      </c>
      <c r="D24" s="1" t="s">
        <v>145</v>
      </c>
      <c r="E24" s="1" t="s">
        <v>148</v>
      </c>
      <c r="F24" s="1" t="s">
        <v>88</v>
      </c>
      <c r="G24" s="1" t="s">
        <v>830</v>
      </c>
      <c r="H24" s="11">
        <v>42245</v>
      </c>
      <c r="I24" s="1" t="s">
        <v>149</v>
      </c>
      <c r="J24" s="1" t="s">
        <v>151</v>
      </c>
      <c r="K24" s="1" t="s">
        <v>138</v>
      </c>
      <c r="L24" s="11">
        <v>42245</v>
      </c>
      <c r="M24" s="11">
        <v>42245</v>
      </c>
      <c r="N24" s="9" t="s">
        <v>171</v>
      </c>
      <c r="O24" s="1" t="s">
        <v>172</v>
      </c>
      <c r="P24" s="9" t="s">
        <v>829</v>
      </c>
      <c r="Q24" s="10">
        <v>243473</v>
      </c>
      <c r="R24" s="10">
        <v>243474</v>
      </c>
    </row>
    <row r="25" spans="1:18" x14ac:dyDescent="0.35">
      <c r="A25" s="1">
        <v>2566</v>
      </c>
      <c r="B25" s="1" t="s">
        <v>147</v>
      </c>
      <c r="C25" s="1" t="s">
        <v>146</v>
      </c>
      <c r="D25" s="1" t="s">
        <v>145</v>
      </c>
      <c r="E25" s="1" t="s">
        <v>148</v>
      </c>
      <c r="F25" s="1" t="s">
        <v>88</v>
      </c>
      <c r="G25" s="1" t="s">
        <v>828</v>
      </c>
      <c r="H25" s="11">
        <v>9700</v>
      </c>
      <c r="I25" s="1" t="s">
        <v>149</v>
      </c>
      <c r="J25" s="1" t="s">
        <v>151</v>
      </c>
      <c r="K25" s="1" t="s">
        <v>138</v>
      </c>
      <c r="L25" s="11">
        <v>9700</v>
      </c>
      <c r="M25" s="11">
        <v>9700</v>
      </c>
      <c r="N25" s="9" t="s">
        <v>278</v>
      </c>
      <c r="O25" s="1" t="s">
        <v>515</v>
      </c>
      <c r="P25" s="9" t="s">
        <v>827</v>
      </c>
      <c r="Q25" s="10">
        <v>243474</v>
      </c>
      <c r="R25" s="10">
        <v>243475</v>
      </c>
    </row>
    <row r="26" spans="1:18" x14ac:dyDescent="0.35">
      <c r="A26" s="1">
        <v>2566</v>
      </c>
      <c r="B26" s="1" t="s">
        <v>147</v>
      </c>
      <c r="C26" s="1" t="s">
        <v>146</v>
      </c>
      <c r="D26" s="1" t="s">
        <v>145</v>
      </c>
      <c r="E26" s="1" t="s">
        <v>148</v>
      </c>
      <c r="F26" s="1" t="s">
        <v>88</v>
      </c>
      <c r="G26" s="1" t="s">
        <v>826</v>
      </c>
      <c r="H26" s="11">
        <v>17550</v>
      </c>
      <c r="I26" s="1" t="s">
        <v>149</v>
      </c>
      <c r="J26" s="1" t="s">
        <v>151</v>
      </c>
      <c r="K26" s="1" t="s">
        <v>138</v>
      </c>
      <c r="L26" s="11">
        <v>17550</v>
      </c>
      <c r="M26" s="11">
        <v>17550</v>
      </c>
      <c r="N26" s="9" t="s">
        <v>171</v>
      </c>
      <c r="O26" s="1" t="s">
        <v>172</v>
      </c>
      <c r="P26" s="9" t="s">
        <v>825</v>
      </c>
      <c r="Q26" s="10">
        <v>243474</v>
      </c>
      <c r="R26" s="10">
        <v>243475</v>
      </c>
    </row>
    <row r="27" spans="1:18" x14ac:dyDescent="0.35">
      <c r="A27" s="1">
        <v>2566</v>
      </c>
      <c r="B27" s="1" t="s">
        <v>147</v>
      </c>
      <c r="C27" s="1" t="s">
        <v>146</v>
      </c>
      <c r="D27" s="1" t="s">
        <v>145</v>
      </c>
      <c r="E27" s="1" t="s">
        <v>148</v>
      </c>
      <c r="F27" s="1" t="s">
        <v>88</v>
      </c>
      <c r="G27" s="1" t="s">
        <v>824</v>
      </c>
      <c r="H27" s="11">
        <v>52500</v>
      </c>
      <c r="I27" s="1" t="s">
        <v>149</v>
      </c>
      <c r="J27" s="1" t="s">
        <v>151</v>
      </c>
      <c r="K27" s="1" t="s">
        <v>138</v>
      </c>
      <c r="L27" s="11">
        <v>52500</v>
      </c>
      <c r="M27" s="11">
        <v>52500</v>
      </c>
      <c r="N27" s="9" t="s">
        <v>328</v>
      </c>
      <c r="O27" s="1" t="s">
        <v>823</v>
      </c>
      <c r="P27" s="9" t="s">
        <v>822</v>
      </c>
      <c r="Q27" s="10">
        <v>243474</v>
      </c>
      <c r="R27" s="10">
        <v>243475</v>
      </c>
    </row>
    <row r="28" spans="1:18" x14ac:dyDescent="0.35">
      <c r="A28" s="1">
        <v>2566</v>
      </c>
      <c r="B28" s="1" t="s">
        <v>147</v>
      </c>
      <c r="C28" s="1" t="s">
        <v>146</v>
      </c>
      <c r="D28" s="1" t="s">
        <v>145</v>
      </c>
      <c r="E28" s="1" t="s">
        <v>148</v>
      </c>
      <c r="F28" s="1" t="s">
        <v>88</v>
      </c>
      <c r="G28" s="1" t="s">
        <v>821</v>
      </c>
      <c r="H28" s="11">
        <v>27240</v>
      </c>
      <c r="I28" s="1" t="s">
        <v>149</v>
      </c>
      <c r="J28" s="1" t="s">
        <v>151</v>
      </c>
      <c r="K28" s="1" t="s">
        <v>138</v>
      </c>
      <c r="L28" s="11">
        <v>27240</v>
      </c>
      <c r="M28" s="11">
        <v>27240</v>
      </c>
      <c r="N28" s="9" t="s">
        <v>155</v>
      </c>
      <c r="O28" s="1" t="s">
        <v>465</v>
      </c>
      <c r="P28" s="9" t="s">
        <v>820</v>
      </c>
      <c r="Q28" s="10">
        <v>243474</v>
      </c>
      <c r="R28" s="10">
        <v>243475</v>
      </c>
    </row>
    <row r="29" spans="1:18" x14ac:dyDescent="0.35">
      <c r="A29" s="1">
        <v>2566</v>
      </c>
      <c r="B29" s="1" t="s">
        <v>147</v>
      </c>
      <c r="C29" s="1" t="s">
        <v>146</v>
      </c>
      <c r="D29" s="1" t="s">
        <v>145</v>
      </c>
      <c r="E29" s="1" t="s">
        <v>148</v>
      </c>
      <c r="F29" s="1" t="s">
        <v>88</v>
      </c>
      <c r="G29" s="1" t="s">
        <v>819</v>
      </c>
      <c r="H29" s="11">
        <v>47730</v>
      </c>
      <c r="I29" s="1" t="s">
        <v>149</v>
      </c>
      <c r="J29" s="1" t="s">
        <v>151</v>
      </c>
      <c r="K29" s="1" t="s">
        <v>138</v>
      </c>
      <c r="L29" s="11">
        <v>47730</v>
      </c>
      <c r="M29" s="11">
        <v>47730</v>
      </c>
      <c r="N29" s="9" t="s">
        <v>155</v>
      </c>
      <c r="O29" s="1" t="s">
        <v>465</v>
      </c>
      <c r="P29" s="9" t="s">
        <v>818</v>
      </c>
      <c r="Q29" s="10">
        <v>243475</v>
      </c>
      <c r="R29" s="10">
        <v>243476</v>
      </c>
    </row>
    <row r="30" spans="1:18" x14ac:dyDescent="0.35">
      <c r="A30" s="1">
        <v>2566</v>
      </c>
      <c r="B30" s="1" t="s">
        <v>147</v>
      </c>
      <c r="C30" s="1" t="s">
        <v>146</v>
      </c>
      <c r="D30" s="1" t="s">
        <v>145</v>
      </c>
      <c r="E30" s="1" t="s">
        <v>148</v>
      </c>
      <c r="F30" s="1" t="s">
        <v>88</v>
      </c>
      <c r="G30" s="1" t="s">
        <v>714</v>
      </c>
      <c r="H30" s="11">
        <v>83000</v>
      </c>
      <c r="I30" s="1" t="s">
        <v>149</v>
      </c>
      <c r="J30" s="1" t="s">
        <v>151</v>
      </c>
      <c r="K30" s="1" t="s">
        <v>138</v>
      </c>
      <c r="L30" s="11">
        <v>83000</v>
      </c>
      <c r="M30" s="11">
        <v>83000</v>
      </c>
      <c r="N30" s="9" t="s">
        <v>155</v>
      </c>
      <c r="O30" s="1" t="s">
        <v>465</v>
      </c>
      <c r="P30" s="9" t="s">
        <v>817</v>
      </c>
      <c r="Q30" s="10">
        <v>243475</v>
      </c>
      <c r="R30" s="10">
        <v>243476</v>
      </c>
    </row>
    <row r="31" spans="1:18" x14ac:dyDescent="0.35">
      <c r="A31" s="1">
        <v>2566</v>
      </c>
      <c r="B31" s="1" t="s">
        <v>147</v>
      </c>
      <c r="C31" s="1" t="s">
        <v>146</v>
      </c>
      <c r="D31" s="1" t="s">
        <v>145</v>
      </c>
      <c r="E31" s="1" t="s">
        <v>148</v>
      </c>
      <c r="F31" s="1" t="s">
        <v>88</v>
      </c>
      <c r="G31" s="1" t="s">
        <v>816</v>
      </c>
      <c r="H31" s="11">
        <v>41925</v>
      </c>
      <c r="I31" s="1" t="s">
        <v>149</v>
      </c>
      <c r="J31" s="1" t="s">
        <v>151</v>
      </c>
      <c r="K31" s="1" t="s">
        <v>138</v>
      </c>
      <c r="L31" s="11">
        <v>41925</v>
      </c>
      <c r="M31" s="11">
        <v>41925</v>
      </c>
      <c r="N31" s="9" t="s">
        <v>171</v>
      </c>
      <c r="O31" s="1" t="s">
        <v>172</v>
      </c>
      <c r="P31" s="9" t="s">
        <v>815</v>
      </c>
      <c r="Q31" s="10">
        <v>243475</v>
      </c>
      <c r="R31" s="10">
        <v>243476</v>
      </c>
    </row>
    <row r="32" spans="1:18" x14ac:dyDescent="0.35">
      <c r="A32" s="1">
        <v>2566</v>
      </c>
      <c r="B32" s="1" t="s">
        <v>147</v>
      </c>
      <c r="C32" s="1" t="s">
        <v>146</v>
      </c>
      <c r="D32" s="1" t="s">
        <v>145</v>
      </c>
      <c r="E32" s="1" t="s">
        <v>148</v>
      </c>
      <c r="F32" s="1" t="s">
        <v>88</v>
      </c>
      <c r="G32" s="1" t="s">
        <v>814</v>
      </c>
      <c r="H32" s="11">
        <v>266500</v>
      </c>
      <c r="I32" s="1" t="s">
        <v>149</v>
      </c>
      <c r="J32" s="1" t="s">
        <v>151</v>
      </c>
      <c r="K32" s="1" t="s">
        <v>138</v>
      </c>
      <c r="L32" s="11">
        <v>266500</v>
      </c>
      <c r="M32" s="11">
        <v>266500</v>
      </c>
      <c r="N32" s="9" t="s">
        <v>336</v>
      </c>
      <c r="O32" s="1" t="s">
        <v>813</v>
      </c>
      <c r="P32" s="9" t="s">
        <v>812</v>
      </c>
      <c r="Q32" s="10">
        <v>243475</v>
      </c>
      <c r="R32" s="10">
        <v>243483</v>
      </c>
    </row>
    <row r="33" spans="1:18" x14ac:dyDescent="0.35">
      <c r="A33" s="1">
        <v>2566</v>
      </c>
      <c r="B33" s="1" t="s">
        <v>147</v>
      </c>
      <c r="C33" s="1" t="s">
        <v>146</v>
      </c>
      <c r="D33" s="1" t="s">
        <v>145</v>
      </c>
      <c r="E33" s="1" t="s">
        <v>148</v>
      </c>
      <c r="F33" s="1" t="s">
        <v>88</v>
      </c>
      <c r="G33" s="1" t="s">
        <v>811</v>
      </c>
      <c r="H33" s="11">
        <v>24124</v>
      </c>
      <c r="I33" s="1" t="s">
        <v>149</v>
      </c>
      <c r="J33" s="1" t="s">
        <v>151</v>
      </c>
      <c r="K33" s="1" t="s">
        <v>138</v>
      </c>
      <c r="L33" s="11">
        <v>24124</v>
      </c>
      <c r="M33" s="11">
        <v>24124</v>
      </c>
      <c r="N33" s="9" t="s">
        <v>810</v>
      </c>
      <c r="O33" s="1" t="s">
        <v>809</v>
      </c>
      <c r="P33" s="9" t="s">
        <v>808</v>
      </c>
      <c r="Q33" s="10">
        <v>243475</v>
      </c>
      <c r="R33" s="10">
        <v>243476</v>
      </c>
    </row>
    <row r="34" spans="1:18" x14ac:dyDescent="0.35">
      <c r="A34" s="1">
        <v>2566</v>
      </c>
      <c r="B34" s="1" t="s">
        <v>147</v>
      </c>
      <c r="C34" s="1" t="s">
        <v>146</v>
      </c>
      <c r="D34" s="1" t="s">
        <v>145</v>
      </c>
      <c r="E34" s="1" t="s">
        <v>148</v>
      </c>
      <c r="F34" s="1" t="s">
        <v>88</v>
      </c>
      <c r="G34" s="1" t="s">
        <v>716</v>
      </c>
      <c r="H34" s="11">
        <v>194520</v>
      </c>
      <c r="I34" s="1" t="s">
        <v>149</v>
      </c>
      <c r="J34" s="1" t="s">
        <v>151</v>
      </c>
      <c r="K34" s="1" t="s">
        <v>138</v>
      </c>
      <c r="L34" s="11">
        <v>194520</v>
      </c>
      <c r="M34" s="11">
        <v>194520</v>
      </c>
      <c r="N34" s="9" t="s">
        <v>175</v>
      </c>
      <c r="O34" s="1" t="s">
        <v>176</v>
      </c>
      <c r="P34" s="9" t="s">
        <v>807</v>
      </c>
      <c r="Q34" s="10">
        <v>243476</v>
      </c>
      <c r="R34" s="10">
        <v>243479</v>
      </c>
    </row>
    <row r="35" spans="1:18" x14ac:dyDescent="0.35">
      <c r="A35" s="1">
        <v>2566</v>
      </c>
      <c r="B35" s="1" t="s">
        <v>147</v>
      </c>
      <c r="C35" s="1" t="s">
        <v>146</v>
      </c>
      <c r="D35" s="1" t="s">
        <v>145</v>
      </c>
      <c r="E35" s="1" t="s">
        <v>148</v>
      </c>
      <c r="F35" s="1" t="s">
        <v>88</v>
      </c>
      <c r="G35" s="1" t="s">
        <v>806</v>
      </c>
      <c r="H35" s="11">
        <v>18585</v>
      </c>
      <c r="I35" s="1" t="s">
        <v>149</v>
      </c>
      <c r="J35" s="1" t="s">
        <v>151</v>
      </c>
      <c r="K35" s="1" t="s">
        <v>138</v>
      </c>
      <c r="L35" s="11">
        <v>18585</v>
      </c>
      <c r="M35" s="11">
        <v>18585</v>
      </c>
      <c r="N35" s="9" t="s">
        <v>156</v>
      </c>
      <c r="O35" s="1" t="s">
        <v>157</v>
      </c>
      <c r="P35" s="9" t="s">
        <v>805</v>
      </c>
      <c r="Q35" s="10">
        <v>243476</v>
      </c>
      <c r="R35" s="10">
        <v>243479</v>
      </c>
    </row>
    <row r="36" spans="1:18" x14ac:dyDescent="0.35">
      <c r="A36" s="1">
        <v>2566</v>
      </c>
      <c r="B36" s="1" t="s">
        <v>147</v>
      </c>
      <c r="C36" s="1" t="s">
        <v>146</v>
      </c>
      <c r="D36" s="1" t="s">
        <v>145</v>
      </c>
      <c r="E36" s="1" t="s">
        <v>148</v>
      </c>
      <c r="F36" s="1" t="s">
        <v>88</v>
      </c>
      <c r="G36" s="1" t="s">
        <v>804</v>
      </c>
      <c r="H36" s="11">
        <v>67170</v>
      </c>
      <c r="I36" s="1" t="s">
        <v>149</v>
      </c>
      <c r="J36" s="1" t="s">
        <v>151</v>
      </c>
      <c r="K36" s="1" t="s">
        <v>138</v>
      </c>
      <c r="L36" s="11">
        <v>67170</v>
      </c>
      <c r="M36" s="11">
        <v>67170</v>
      </c>
      <c r="N36" s="9" t="s">
        <v>156</v>
      </c>
      <c r="O36" s="1" t="s">
        <v>157</v>
      </c>
      <c r="P36" s="9" t="s">
        <v>803</v>
      </c>
      <c r="Q36" s="10">
        <v>243476</v>
      </c>
      <c r="R36" s="10">
        <v>243479</v>
      </c>
    </row>
    <row r="37" spans="1:18" x14ac:dyDescent="0.35">
      <c r="A37" s="1">
        <v>2566</v>
      </c>
      <c r="B37" s="1" t="s">
        <v>147</v>
      </c>
      <c r="C37" s="1" t="s">
        <v>146</v>
      </c>
      <c r="D37" s="1" t="s">
        <v>145</v>
      </c>
      <c r="E37" s="1" t="s">
        <v>148</v>
      </c>
      <c r="F37" s="1" t="s">
        <v>88</v>
      </c>
      <c r="G37" s="1" t="s">
        <v>802</v>
      </c>
      <c r="H37" s="11">
        <v>297930</v>
      </c>
      <c r="I37" s="1" t="s">
        <v>149</v>
      </c>
      <c r="J37" s="1" t="s">
        <v>151</v>
      </c>
      <c r="K37" s="1" t="s">
        <v>138</v>
      </c>
      <c r="L37" s="11">
        <v>297930</v>
      </c>
      <c r="M37" s="11">
        <v>297930</v>
      </c>
      <c r="N37" s="9" t="s">
        <v>418</v>
      </c>
      <c r="O37" s="1" t="s">
        <v>419</v>
      </c>
      <c r="P37" s="9" t="s">
        <v>801</v>
      </c>
      <c r="Q37" s="10">
        <v>243476</v>
      </c>
      <c r="R37" s="10">
        <v>243479</v>
      </c>
    </row>
    <row r="38" spans="1:18" x14ac:dyDescent="0.35">
      <c r="A38" s="1">
        <v>2566</v>
      </c>
      <c r="B38" s="1" t="s">
        <v>147</v>
      </c>
      <c r="C38" s="1" t="s">
        <v>146</v>
      </c>
      <c r="D38" s="1" t="s">
        <v>145</v>
      </c>
      <c r="E38" s="1" t="s">
        <v>148</v>
      </c>
      <c r="F38" s="1" t="s">
        <v>88</v>
      </c>
      <c r="G38" s="1" t="s">
        <v>800</v>
      </c>
      <c r="H38" s="11">
        <v>12180</v>
      </c>
      <c r="I38" s="1" t="s">
        <v>149</v>
      </c>
      <c r="J38" s="1" t="s">
        <v>151</v>
      </c>
      <c r="K38" s="1" t="s">
        <v>138</v>
      </c>
      <c r="L38" s="11">
        <v>12180</v>
      </c>
      <c r="M38" s="11">
        <v>12180</v>
      </c>
      <c r="N38" s="9" t="s">
        <v>156</v>
      </c>
      <c r="O38" s="1" t="s">
        <v>157</v>
      </c>
      <c r="P38" s="9" t="s">
        <v>799</v>
      </c>
      <c r="Q38" s="10">
        <v>243476</v>
      </c>
      <c r="R38" s="10">
        <v>243479</v>
      </c>
    </row>
    <row r="39" spans="1:18" x14ac:dyDescent="0.35">
      <c r="A39" s="1">
        <v>2566</v>
      </c>
      <c r="B39" s="1" t="s">
        <v>147</v>
      </c>
      <c r="C39" s="1" t="s">
        <v>146</v>
      </c>
      <c r="D39" s="1" t="s">
        <v>145</v>
      </c>
      <c r="E39" s="1" t="s">
        <v>148</v>
      </c>
      <c r="F39" s="1" t="s">
        <v>88</v>
      </c>
      <c r="G39" s="1" t="s">
        <v>267</v>
      </c>
      <c r="H39" s="11">
        <v>20600</v>
      </c>
      <c r="I39" s="1" t="s">
        <v>149</v>
      </c>
      <c r="J39" s="1" t="s">
        <v>151</v>
      </c>
      <c r="K39" s="1" t="s">
        <v>138</v>
      </c>
      <c r="L39" s="11">
        <v>20600</v>
      </c>
      <c r="M39" s="11">
        <v>20600</v>
      </c>
      <c r="N39" s="9" t="s">
        <v>158</v>
      </c>
      <c r="O39" s="1" t="s">
        <v>194</v>
      </c>
      <c r="P39" s="9" t="s">
        <v>798</v>
      </c>
      <c r="Q39" s="10">
        <v>243476</v>
      </c>
      <c r="R39" s="10">
        <v>243479</v>
      </c>
    </row>
    <row r="40" spans="1:18" x14ac:dyDescent="0.35">
      <c r="A40" s="1">
        <v>2566</v>
      </c>
      <c r="B40" s="1" t="s">
        <v>147</v>
      </c>
      <c r="C40" s="1" t="s">
        <v>146</v>
      </c>
      <c r="D40" s="1" t="s">
        <v>145</v>
      </c>
      <c r="E40" s="1" t="s">
        <v>148</v>
      </c>
      <c r="F40" s="1" t="s">
        <v>88</v>
      </c>
      <c r="G40" s="1" t="s">
        <v>797</v>
      </c>
      <c r="H40" s="11">
        <v>7000</v>
      </c>
      <c r="I40" s="1" t="s">
        <v>149</v>
      </c>
      <c r="J40" s="1" t="s">
        <v>151</v>
      </c>
      <c r="K40" s="1" t="s">
        <v>138</v>
      </c>
      <c r="L40" s="11">
        <v>7000</v>
      </c>
      <c r="M40" s="11">
        <v>7000</v>
      </c>
      <c r="N40" s="9" t="s">
        <v>158</v>
      </c>
      <c r="O40" s="1" t="s">
        <v>194</v>
      </c>
      <c r="P40" s="9" t="s">
        <v>796</v>
      </c>
      <c r="Q40" s="10">
        <v>243480</v>
      </c>
      <c r="R40" s="10">
        <v>243481</v>
      </c>
    </row>
    <row r="41" spans="1:18" x14ac:dyDescent="0.35">
      <c r="A41" s="1">
        <v>2566</v>
      </c>
      <c r="B41" s="1" t="s">
        <v>147</v>
      </c>
      <c r="C41" s="1" t="s">
        <v>146</v>
      </c>
      <c r="D41" s="1" t="s">
        <v>145</v>
      </c>
      <c r="E41" s="1" t="s">
        <v>148</v>
      </c>
      <c r="F41" s="1" t="s">
        <v>88</v>
      </c>
      <c r="G41" s="1" t="s">
        <v>746</v>
      </c>
      <c r="H41" s="11">
        <v>99000</v>
      </c>
      <c r="I41" s="1" t="s">
        <v>149</v>
      </c>
      <c r="J41" s="1" t="s">
        <v>151</v>
      </c>
      <c r="K41" s="1" t="s">
        <v>138</v>
      </c>
      <c r="L41" s="11">
        <v>99000</v>
      </c>
      <c r="M41" s="11">
        <v>99000</v>
      </c>
      <c r="N41" s="9" t="s">
        <v>745</v>
      </c>
      <c r="O41" s="1" t="s">
        <v>744</v>
      </c>
      <c r="P41" s="9" t="s">
        <v>795</v>
      </c>
      <c r="Q41" s="10">
        <v>243480</v>
      </c>
      <c r="R41" s="10">
        <v>243481</v>
      </c>
    </row>
    <row r="42" spans="1:18" x14ac:dyDescent="0.35">
      <c r="A42" s="1">
        <v>2566</v>
      </c>
      <c r="B42" s="1" t="s">
        <v>147</v>
      </c>
      <c r="C42" s="1" t="s">
        <v>146</v>
      </c>
      <c r="D42" s="1" t="s">
        <v>145</v>
      </c>
      <c r="E42" s="1" t="s">
        <v>148</v>
      </c>
      <c r="F42" s="1" t="s">
        <v>88</v>
      </c>
      <c r="G42" s="1" t="s">
        <v>794</v>
      </c>
      <c r="H42" s="11">
        <v>66255</v>
      </c>
      <c r="I42" s="1" t="s">
        <v>149</v>
      </c>
      <c r="J42" s="1" t="s">
        <v>151</v>
      </c>
      <c r="K42" s="1" t="s">
        <v>138</v>
      </c>
      <c r="L42" s="11">
        <v>66255</v>
      </c>
      <c r="M42" s="11">
        <v>66255</v>
      </c>
      <c r="N42" s="9" t="s">
        <v>331</v>
      </c>
      <c r="O42" s="1" t="s">
        <v>332</v>
      </c>
      <c r="P42" s="9" t="s">
        <v>793</v>
      </c>
      <c r="Q42" s="10">
        <v>243480</v>
      </c>
      <c r="R42" s="10">
        <v>243481</v>
      </c>
    </row>
    <row r="43" spans="1:18" x14ac:dyDescent="0.35">
      <c r="A43" s="1">
        <v>2566</v>
      </c>
      <c r="B43" s="1" t="s">
        <v>147</v>
      </c>
      <c r="C43" s="1" t="s">
        <v>146</v>
      </c>
      <c r="D43" s="1" t="s">
        <v>145</v>
      </c>
      <c r="E43" s="1" t="s">
        <v>148</v>
      </c>
      <c r="F43" s="1" t="s">
        <v>88</v>
      </c>
      <c r="G43" s="1" t="s">
        <v>650</v>
      </c>
      <c r="H43" s="11">
        <v>450000</v>
      </c>
      <c r="I43" s="1" t="s">
        <v>149</v>
      </c>
      <c r="J43" s="1" t="s">
        <v>151</v>
      </c>
      <c r="K43" s="1" t="s">
        <v>138</v>
      </c>
      <c r="L43" s="11">
        <v>450000</v>
      </c>
      <c r="M43" s="11">
        <v>450000</v>
      </c>
      <c r="N43" s="9" t="s">
        <v>255</v>
      </c>
      <c r="O43" s="1" t="s">
        <v>256</v>
      </c>
      <c r="P43" s="9" t="s">
        <v>792</v>
      </c>
      <c r="Q43" s="10">
        <v>243480</v>
      </c>
      <c r="R43" s="10">
        <v>243487</v>
      </c>
    </row>
    <row r="44" spans="1:18" x14ac:dyDescent="0.35">
      <c r="A44" s="1">
        <v>2566</v>
      </c>
      <c r="B44" s="1" t="s">
        <v>147</v>
      </c>
      <c r="C44" s="1" t="s">
        <v>146</v>
      </c>
      <c r="D44" s="1" t="s">
        <v>145</v>
      </c>
      <c r="E44" s="1" t="s">
        <v>148</v>
      </c>
      <c r="F44" s="1" t="s">
        <v>88</v>
      </c>
      <c r="G44" s="1" t="s">
        <v>267</v>
      </c>
      <c r="H44" s="11">
        <v>10000</v>
      </c>
      <c r="I44" s="1" t="s">
        <v>149</v>
      </c>
      <c r="J44" s="1" t="s">
        <v>151</v>
      </c>
      <c r="K44" s="1" t="s">
        <v>138</v>
      </c>
      <c r="L44" s="11">
        <v>10000</v>
      </c>
      <c r="M44" s="11">
        <v>10000</v>
      </c>
      <c r="N44" s="9" t="s">
        <v>158</v>
      </c>
      <c r="O44" s="1" t="s">
        <v>194</v>
      </c>
      <c r="P44" s="9" t="s">
        <v>791</v>
      </c>
      <c r="Q44" s="10">
        <v>243481</v>
      </c>
      <c r="R44" s="10">
        <v>243482</v>
      </c>
    </row>
    <row r="45" spans="1:18" x14ac:dyDescent="0.35">
      <c r="A45" s="1">
        <v>2566</v>
      </c>
      <c r="B45" s="1" t="s">
        <v>147</v>
      </c>
      <c r="C45" s="1" t="s">
        <v>146</v>
      </c>
      <c r="D45" s="1" t="s">
        <v>145</v>
      </c>
      <c r="E45" s="1" t="s">
        <v>148</v>
      </c>
      <c r="F45" s="1" t="s">
        <v>88</v>
      </c>
      <c r="G45" s="1" t="s">
        <v>790</v>
      </c>
      <c r="H45" s="11">
        <v>6092</v>
      </c>
      <c r="I45" s="1" t="s">
        <v>149</v>
      </c>
      <c r="J45" s="1" t="s">
        <v>151</v>
      </c>
      <c r="K45" s="1" t="s">
        <v>138</v>
      </c>
      <c r="L45" s="11">
        <v>6092</v>
      </c>
      <c r="M45" s="11">
        <v>6092</v>
      </c>
      <c r="N45" s="9" t="s">
        <v>165</v>
      </c>
      <c r="O45" s="1" t="s">
        <v>166</v>
      </c>
      <c r="P45" s="9" t="s">
        <v>789</v>
      </c>
      <c r="Q45" s="10">
        <v>243481</v>
      </c>
      <c r="R45" s="10">
        <v>243482</v>
      </c>
    </row>
    <row r="46" spans="1:18" x14ac:dyDescent="0.35">
      <c r="A46" s="1">
        <v>2566</v>
      </c>
      <c r="B46" s="1" t="s">
        <v>147</v>
      </c>
      <c r="C46" s="1" t="s">
        <v>146</v>
      </c>
      <c r="D46" s="1" t="s">
        <v>145</v>
      </c>
      <c r="E46" s="1" t="s">
        <v>148</v>
      </c>
      <c r="F46" s="1" t="s">
        <v>88</v>
      </c>
      <c r="G46" s="1" t="s">
        <v>267</v>
      </c>
      <c r="H46" s="11">
        <v>32000</v>
      </c>
      <c r="I46" s="1" t="s">
        <v>149</v>
      </c>
      <c r="J46" s="1" t="s">
        <v>151</v>
      </c>
      <c r="K46" s="1" t="s">
        <v>138</v>
      </c>
      <c r="L46" s="11">
        <v>32000</v>
      </c>
      <c r="M46" s="11">
        <v>32000</v>
      </c>
      <c r="N46" s="9" t="s">
        <v>344</v>
      </c>
      <c r="O46" s="1" t="s">
        <v>161</v>
      </c>
      <c r="P46" s="9" t="s">
        <v>788</v>
      </c>
      <c r="Q46" s="10">
        <v>243481</v>
      </c>
      <c r="R46" s="10">
        <v>243482</v>
      </c>
    </row>
    <row r="47" spans="1:18" x14ac:dyDescent="0.35">
      <c r="A47" s="1">
        <v>2566</v>
      </c>
      <c r="B47" s="1" t="s">
        <v>147</v>
      </c>
      <c r="C47" s="1" t="s">
        <v>146</v>
      </c>
      <c r="D47" s="1" t="s">
        <v>145</v>
      </c>
      <c r="E47" s="1" t="s">
        <v>148</v>
      </c>
      <c r="F47" s="1" t="s">
        <v>88</v>
      </c>
      <c r="G47" s="1" t="s">
        <v>787</v>
      </c>
      <c r="H47" s="11">
        <v>5950</v>
      </c>
      <c r="I47" s="1" t="s">
        <v>149</v>
      </c>
      <c r="J47" s="1" t="s">
        <v>151</v>
      </c>
      <c r="K47" s="1" t="s">
        <v>138</v>
      </c>
      <c r="L47" s="11">
        <v>5950</v>
      </c>
      <c r="M47" s="11">
        <v>5950</v>
      </c>
      <c r="N47" s="9" t="s">
        <v>168</v>
      </c>
      <c r="O47" s="1" t="s">
        <v>169</v>
      </c>
      <c r="P47" s="9" t="s">
        <v>786</v>
      </c>
      <c r="Q47" s="10">
        <v>243481</v>
      </c>
      <c r="R47" s="10">
        <v>243482</v>
      </c>
    </row>
    <row r="48" spans="1:18" x14ac:dyDescent="0.35">
      <c r="A48" s="1">
        <v>2566</v>
      </c>
      <c r="B48" s="1" t="s">
        <v>147</v>
      </c>
      <c r="C48" s="1" t="s">
        <v>146</v>
      </c>
      <c r="D48" s="1" t="s">
        <v>145</v>
      </c>
      <c r="E48" s="1" t="s">
        <v>148</v>
      </c>
      <c r="F48" s="1" t="s">
        <v>88</v>
      </c>
      <c r="G48" s="1" t="s">
        <v>785</v>
      </c>
      <c r="H48" s="11">
        <v>80200</v>
      </c>
      <c r="I48" s="1" t="s">
        <v>149</v>
      </c>
      <c r="J48" s="1" t="s">
        <v>151</v>
      </c>
      <c r="K48" s="1" t="s">
        <v>138</v>
      </c>
      <c r="L48" s="11">
        <v>80200</v>
      </c>
      <c r="M48" s="11">
        <v>80200</v>
      </c>
      <c r="N48" s="9" t="s">
        <v>158</v>
      </c>
      <c r="O48" s="1" t="s">
        <v>194</v>
      </c>
      <c r="P48" s="9" t="s">
        <v>784</v>
      </c>
      <c r="Q48" s="10">
        <v>243481</v>
      </c>
      <c r="R48" s="10">
        <v>243482</v>
      </c>
    </row>
    <row r="49" spans="1:18" x14ac:dyDescent="0.35">
      <c r="A49" s="1">
        <v>2566</v>
      </c>
      <c r="B49" s="1" t="s">
        <v>147</v>
      </c>
      <c r="C49" s="1" t="s">
        <v>146</v>
      </c>
      <c r="D49" s="1" t="s">
        <v>145</v>
      </c>
      <c r="E49" s="1" t="s">
        <v>148</v>
      </c>
      <c r="F49" s="1" t="s">
        <v>88</v>
      </c>
      <c r="G49" s="1" t="s">
        <v>783</v>
      </c>
      <c r="H49" s="11">
        <v>7548</v>
      </c>
      <c r="I49" s="1" t="s">
        <v>149</v>
      </c>
      <c r="J49" s="1" t="s">
        <v>151</v>
      </c>
      <c r="K49" s="1" t="s">
        <v>138</v>
      </c>
      <c r="L49" s="11">
        <v>7548</v>
      </c>
      <c r="M49" s="11">
        <v>7548</v>
      </c>
      <c r="N49" s="9" t="s">
        <v>154</v>
      </c>
      <c r="O49" s="1" t="s">
        <v>782</v>
      </c>
      <c r="P49" s="9" t="s">
        <v>781</v>
      </c>
      <c r="Q49" s="10">
        <v>243482</v>
      </c>
      <c r="R49" s="10">
        <v>243483</v>
      </c>
    </row>
    <row r="50" spans="1:18" x14ac:dyDescent="0.35">
      <c r="A50" s="1">
        <v>2566</v>
      </c>
      <c r="B50" s="1" t="s">
        <v>147</v>
      </c>
      <c r="C50" s="1" t="s">
        <v>146</v>
      </c>
      <c r="D50" s="1" t="s">
        <v>145</v>
      </c>
      <c r="E50" s="1" t="s">
        <v>148</v>
      </c>
      <c r="F50" s="1" t="s">
        <v>88</v>
      </c>
      <c r="G50" s="1" t="s">
        <v>780</v>
      </c>
      <c r="H50" s="11">
        <v>9213</v>
      </c>
      <c r="I50" s="1" t="s">
        <v>149</v>
      </c>
      <c r="J50" s="1" t="s">
        <v>151</v>
      </c>
      <c r="K50" s="1" t="s">
        <v>138</v>
      </c>
      <c r="L50" s="11">
        <v>9213</v>
      </c>
      <c r="M50" s="11">
        <v>9213</v>
      </c>
      <c r="N50" s="9" t="s">
        <v>394</v>
      </c>
      <c r="O50" s="1" t="s">
        <v>779</v>
      </c>
      <c r="P50" s="9" t="s">
        <v>778</v>
      </c>
      <c r="Q50" s="10">
        <v>243482</v>
      </c>
      <c r="R50" s="10">
        <v>243497</v>
      </c>
    </row>
    <row r="51" spans="1:18" x14ac:dyDescent="0.35">
      <c r="A51" s="1">
        <v>2566</v>
      </c>
      <c r="B51" s="1" t="s">
        <v>147</v>
      </c>
      <c r="C51" s="1" t="s">
        <v>146</v>
      </c>
      <c r="D51" s="1" t="s">
        <v>145</v>
      </c>
      <c r="E51" s="1" t="s">
        <v>148</v>
      </c>
      <c r="F51" s="1" t="s">
        <v>88</v>
      </c>
      <c r="G51" s="1" t="s">
        <v>777</v>
      </c>
      <c r="H51" s="11">
        <v>97980</v>
      </c>
      <c r="I51" s="1" t="s">
        <v>149</v>
      </c>
      <c r="J51" s="1" t="s">
        <v>151</v>
      </c>
      <c r="K51" s="1" t="s">
        <v>138</v>
      </c>
      <c r="L51" s="11">
        <v>97980</v>
      </c>
      <c r="M51" s="11">
        <v>97980</v>
      </c>
      <c r="N51" s="9" t="s">
        <v>156</v>
      </c>
      <c r="O51" s="1" t="s">
        <v>157</v>
      </c>
      <c r="P51" s="9" t="s">
        <v>776</v>
      </c>
      <c r="Q51" s="10">
        <v>243482</v>
      </c>
      <c r="R51" s="10">
        <v>243483</v>
      </c>
    </row>
    <row r="52" spans="1:18" x14ac:dyDescent="0.35">
      <c r="A52" s="1">
        <v>2566</v>
      </c>
      <c r="B52" s="1" t="s">
        <v>147</v>
      </c>
      <c r="C52" s="1" t="s">
        <v>146</v>
      </c>
      <c r="D52" s="1" t="s">
        <v>145</v>
      </c>
      <c r="E52" s="1" t="s">
        <v>148</v>
      </c>
      <c r="F52" s="1" t="s">
        <v>88</v>
      </c>
      <c r="G52" s="1" t="s">
        <v>775</v>
      </c>
      <c r="H52" s="11">
        <v>30456</v>
      </c>
      <c r="I52" s="1" t="s">
        <v>149</v>
      </c>
      <c r="J52" s="1" t="s">
        <v>151</v>
      </c>
      <c r="K52" s="1" t="s">
        <v>138</v>
      </c>
      <c r="L52" s="11">
        <v>30456</v>
      </c>
      <c r="M52" s="11">
        <v>30456</v>
      </c>
      <c r="N52" s="9" t="s">
        <v>162</v>
      </c>
      <c r="O52" s="1" t="s">
        <v>163</v>
      </c>
      <c r="P52" s="9" t="s">
        <v>774</v>
      </c>
      <c r="Q52" s="10">
        <v>243482</v>
      </c>
      <c r="R52" s="10">
        <v>243483</v>
      </c>
    </row>
    <row r="53" spans="1:18" x14ac:dyDescent="0.35">
      <c r="A53" s="1">
        <v>2566</v>
      </c>
      <c r="B53" s="1" t="s">
        <v>147</v>
      </c>
      <c r="C53" s="1" t="s">
        <v>146</v>
      </c>
      <c r="D53" s="1" t="s">
        <v>145</v>
      </c>
      <c r="E53" s="1" t="s">
        <v>148</v>
      </c>
      <c r="F53" s="1" t="s">
        <v>88</v>
      </c>
      <c r="G53" s="1" t="s">
        <v>716</v>
      </c>
      <c r="H53" s="11">
        <v>194520</v>
      </c>
      <c r="I53" s="1" t="s">
        <v>149</v>
      </c>
      <c r="J53" s="1" t="s">
        <v>151</v>
      </c>
      <c r="K53" s="1" t="s">
        <v>138</v>
      </c>
      <c r="L53" s="11">
        <v>194520</v>
      </c>
      <c r="M53" s="11">
        <v>194520</v>
      </c>
      <c r="N53" s="9" t="s">
        <v>175</v>
      </c>
      <c r="O53" s="1" t="s">
        <v>176</v>
      </c>
      <c r="P53" s="9" t="s">
        <v>773</v>
      </c>
      <c r="Q53" s="10">
        <v>243483</v>
      </c>
      <c r="R53" s="10">
        <v>243486</v>
      </c>
    </row>
    <row r="54" spans="1:18" x14ac:dyDescent="0.35">
      <c r="A54" s="1">
        <v>2566</v>
      </c>
      <c r="B54" s="1" t="s">
        <v>147</v>
      </c>
      <c r="C54" s="1" t="s">
        <v>146</v>
      </c>
      <c r="D54" s="1" t="s">
        <v>145</v>
      </c>
      <c r="E54" s="1" t="s">
        <v>148</v>
      </c>
      <c r="F54" s="1" t="s">
        <v>88</v>
      </c>
      <c r="G54" s="1" t="s">
        <v>645</v>
      </c>
      <c r="H54" s="11">
        <v>10872</v>
      </c>
      <c r="I54" s="1" t="s">
        <v>149</v>
      </c>
      <c r="J54" s="1" t="s">
        <v>151</v>
      </c>
      <c r="K54" s="1" t="s">
        <v>138</v>
      </c>
      <c r="L54" s="11">
        <v>10872</v>
      </c>
      <c r="M54" s="11">
        <v>10872</v>
      </c>
      <c r="N54" s="9" t="s">
        <v>156</v>
      </c>
      <c r="O54" s="1" t="s">
        <v>157</v>
      </c>
      <c r="P54" s="9" t="s">
        <v>772</v>
      </c>
      <c r="Q54" s="10">
        <v>243483</v>
      </c>
      <c r="R54" s="10">
        <v>243486</v>
      </c>
    </row>
    <row r="55" spans="1:18" x14ac:dyDescent="0.35">
      <c r="A55" s="1">
        <v>2566</v>
      </c>
      <c r="B55" s="1" t="s">
        <v>147</v>
      </c>
      <c r="C55" s="1" t="s">
        <v>146</v>
      </c>
      <c r="D55" s="1" t="s">
        <v>145</v>
      </c>
      <c r="E55" s="1" t="s">
        <v>148</v>
      </c>
      <c r="F55" s="1" t="s">
        <v>88</v>
      </c>
      <c r="G55" s="1" t="s">
        <v>771</v>
      </c>
      <c r="H55" s="11">
        <v>50000</v>
      </c>
      <c r="I55" s="1" t="s">
        <v>149</v>
      </c>
      <c r="J55" s="1" t="s">
        <v>151</v>
      </c>
      <c r="K55" s="1" t="s">
        <v>138</v>
      </c>
      <c r="L55" s="11">
        <v>50000</v>
      </c>
      <c r="M55" s="11">
        <v>50000</v>
      </c>
      <c r="N55" s="9" t="s">
        <v>770</v>
      </c>
      <c r="O55" s="1" t="s">
        <v>769</v>
      </c>
      <c r="P55" s="9" t="s">
        <v>768</v>
      </c>
      <c r="Q55" s="10">
        <v>243483</v>
      </c>
      <c r="R55" s="10">
        <v>243486</v>
      </c>
    </row>
    <row r="56" spans="1:18" x14ac:dyDescent="0.35">
      <c r="A56" s="1">
        <v>2566</v>
      </c>
      <c r="B56" s="1" t="s">
        <v>147</v>
      </c>
      <c r="C56" s="1" t="s">
        <v>146</v>
      </c>
      <c r="D56" s="1" t="s">
        <v>145</v>
      </c>
      <c r="E56" s="1" t="s">
        <v>148</v>
      </c>
      <c r="F56" s="1" t="s">
        <v>88</v>
      </c>
      <c r="G56" s="1" t="s">
        <v>767</v>
      </c>
      <c r="H56" s="11">
        <v>17500</v>
      </c>
      <c r="I56" s="1" t="s">
        <v>149</v>
      </c>
      <c r="J56" s="1" t="s">
        <v>151</v>
      </c>
      <c r="K56" s="1" t="s">
        <v>138</v>
      </c>
      <c r="L56" s="11">
        <v>17500</v>
      </c>
      <c r="M56" s="11">
        <v>17500</v>
      </c>
      <c r="N56" s="9" t="s">
        <v>766</v>
      </c>
      <c r="O56" s="1" t="s">
        <v>765</v>
      </c>
      <c r="P56" s="9" t="s">
        <v>764</v>
      </c>
      <c r="Q56" s="10">
        <v>243486</v>
      </c>
      <c r="R56" s="10">
        <v>243487</v>
      </c>
    </row>
    <row r="57" spans="1:18" x14ac:dyDescent="0.35">
      <c r="A57" s="1">
        <v>2566</v>
      </c>
      <c r="B57" s="1" t="s">
        <v>147</v>
      </c>
      <c r="C57" s="1" t="s">
        <v>146</v>
      </c>
      <c r="D57" s="1" t="s">
        <v>145</v>
      </c>
      <c r="E57" s="1" t="s">
        <v>148</v>
      </c>
      <c r="F57" s="1" t="s">
        <v>88</v>
      </c>
      <c r="G57" s="1" t="s">
        <v>763</v>
      </c>
      <c r="H57" s="11">
        <v>66930</v>
      </c>
      <c r="I57" s="1" t="s">
        <v>149</v>
      </c>
      <c r="J57" s="1" t="s">
        <v>151</v>
      </c>
      <c r="K57" s="1" t="s">
        <v>138</v>
      </c>
      <c r="L57" s="11">
        <v>66930</v>
      </c>
      <c r="M57" s="11">
        <v>66930</v>
      </c>
      <c r="N57" s="9" t="s">
        <v>331</v>
      </c>
      <c r="O57" s="1" t="s">
        <v>332</v>
      </c>
      <c r="P57" s="9" t="s">
        <v>762</v>
      </c>
      <c r="Q57" s="10">
        <v>243486</v>
      </c>
      <c r="R57" s="10">
        <v>243487</v>
      </c>
    </row>
    <row r="58" spans="1:18" x14ac:dyDescent="0.35">
      <c r="A58" s="1">
        <v>2566</v>
      </c>
      <c r="B58" s="1" t="s">
        <v>147</v>
      </c>
      <c r="C58" s="1" t="s">
        <v>146</v>
      </c>
      <c r="D58" s="1" t="s">
        <v>145</v>
      </c>
      <c r="E58" s="1" t="s">
        <v>148</v>
      </c>
      <c r="F58" s="1" t="s">
        <v>88</v>
      </c>
      <c r="G58" s="1" t="s">
        <v>749</v>
      </c>
      <c r="H58" s="11">
        <v>95000</v>
      </c>
      <c r="I58" s="1" t="s">
        <v>149</v>
      </c>
      <c r="J58" s="1" t="s">
        <v>151</v>
      </c>
      <c r="K58" s="1" t="s">
        <v>138</v>
      </c>
      <c r="L58" s="11">
        <v>95000</v>
      </c>
      <c r="M58" s="11">
        <v>95000</v>
      </c>
      <c r="N58" s="9" t="s">
        <v>255</v>
      </c>
      <c r="O58" s="1" t="s">
        <v>256</v>
      </c>
      <c r="P58" s="9" t="s">
        <v>761</v>
      </c>
      <c r="Q58" s="10">
        <v>243486</v>
      </c>
      <c r="R58" s="10">
        <v>243487</v>
      </c>
    </row>
    <row r="59" spans="1:18" x14ac:dyDescent="0.35">
      <c r="A59" s="1">
        <v>2566</v>
      </c>
      <c r="B59" s="1" t="s">
        <v>147</v>
      </c>
      <c r="C59" s="1" t="s">
        <v>146</v>
      </c>
      <c r="D59" s="1" t="s">
        <v>145</v>
      </c>
      <c r="E59" s="1" t="s">
        <v>148</v>
      </c>
      <c r="F59" s="1" t="s">
        <v>88</v>
      </c>
      <c r="G59" s="1" t="s">
        <v>760</v>
      </c>
      <c r="H59" s="11">
        <v>6000</v>
      </c>
      <c r="I59" s="1" t="s">
        <v>149</v>
      </c>
      <c r="J59" s="1" t="s">
        <v>151</v>
      </c>
      <c r="K59" s="1" t="s">
        <v>138</v>
      </c>
      <c r="L59" s="11">
        <v>6000</v>
      </c>
      <c r="M59" s="11">
        <v>6000</v>
      </c>
      <c r="N59" s="9" t="s">
        <v>278</v>
      </c>
      <c r="O59" s="1" t="s">
        <v>515</v>
      </c>
      <c r="P59" s="9" t="s">
        <v>759</v>
      </c>
      <c r="Q59" s="10">
        <v>243486</v>
      </c>
      <c r="R59" s="10">
        <v>243487</v>
      </c>
    </row>
    <row r="60" spans="1:18" x14ac:dyDescent="0.35">
      <c r="A60" s="1">
        <v>2566</v>
      </c>
      <c r="B60" s="1" t="s">
        <v>147</v>
      </c>
      <c r="C60" s="1" t="s">
        <v>146</v>
      </c>
      <c r="D60" s="1" t="s">
        <v>145</v>
      </c>
      <c r="E60" s="1" t="s">
        <v>148</v>
      </c>
      <c r="F60" s="1" t="s">
        <v>88</v>
      </c>
      <c r="G60" s="1" t="s">
        <v>758</v>
      </c>
      <c r="H60" s="11">
        <v>57800</v>
      </c>
      <c r="I60" s="1" t="s">
        <v>149</v>
      </c>
      <c r="J60" s="1" t="s">
        <v>151</v>
      </c>
      <c r="K60" s="1" t="s">
        <v>138</v>
      </c>
      <c r="L60" s="11">
        <v>57800</v>
      </c>
      <c r="M60" s="11">
        <v>57800</v>
      </c>
      <c r="N60" s="9" t="s">
        <v>158</v>
      </c>
      <c r="O60" s="1" t="s">
        <v>194</v>
      </c>
      <c r="P60" s="9" t="s">
        <v>757</v>
      </c>
      <c r="Q60" s="10">
        <v>243486</v>
      </c>
      <c r="R60" s="10">
        <v>243487</v>
      </c>
    </row>
    <row r="61" spans="1:18" x14ac:dyDescent="0.35">
      <c r="A61" s="1">
        <v>2566</v>
      </c>
      <c r="B61" s="1" t="s">
        <v>147</v>
      </c>
      <c r="C61" s="1" t="s">
        <v>146</v>
      </c>
      <c r="D61" s="1" t="s">
        <v>145</v>
      </c>
      <c r="E61" s="1" t="s">
        <v>148</v>
      </c>
      <c r="F61" s="1" t="s">
        <v>88</v>
      </c>
      <c r="G61" s="1" t="s">
        <v>756</v>
      </c>
      <c r="H61" s="11">
        <v>96600</v>
      </c>
      <c r="I61" s="1" t="s">
        <v>149</v>
      </c>
      <c r="J61" s="1" t="s">
        <v>151</v>
      </c>
      <c r="K61" s="1" t="s">
        <v>138</v>
      </c>
      <c r="L61" s="11">
        <v>96600</v>
      </c>
      <c r="M61" s="11">
        <v>96600</v>
      </c>
      <c r="N61" s="9" t="s">
        <v>755</v>
      </c>
      <c r="O61" s="1" t="s">
        <v>754</v>
      </c>
      <c r="P61" s="9" t="s">
        <v>753</v>
      </c>
      <c r="Q61" s="10">
        <v>243486</v>
      </c>
      <c r="R61" s="10">
        <v>243487</v>
      </c>
    </row>
    <row r="62" spans="1:18" x14ac:dyDescent="0.35">
      <c r="A62" s="1">
        <v>2566</v>
      </c>
      <c r="B62" s="1" t="s">
        <v>147</v>
      </c>
      <c r="C62" s="1" t="s">
        <v>146</v>
      </c>
      <c r="D62" s="1" t="s">
        <v>145</v>
      </c>
      <c r="E62" s="1" t="s">
        <v>148</v>
      </c>
      <c r="F62" s="1" t="s">
        <v>88</v>
      </c>
      <c r="G62" s="1" t="s">
        <v>559</v>
      </c>
      <c r="H62" s="11">
        <v>10000</v>
      </c>
      <c r="I62" s="1" t="s">
        <v>149</v>
      </c>
      <c r="J62" s="1" t="s">
        <v>151</v>
      </c>
      <c r="K62" s="1" t="s">
        <v>138</v>
      </c>
      <c r="L62" s="11">
        <v>10000</v>
      </c>
      <c r="M62" s="11">
        <v>10000</v>
      </c>
      <c r="N62" s="9" t="s">
        <v>158</v>
      </c>
      <c r="O62" s="1" t="s">
        <v>194</v>
      </c>
      <c r="P62" s="9" t="s">
        <v>752</v>
      </c>
      <c r="Q62" s="10">
        <v>243486</v>
      </c>
      <c r="R62" s="10">
        <v>243487</v>
      </c>
    </row>
    <row r="63" spans="1:18" x14ac:dyDescent="0.35">
      <c r="A63" s="1">
        <v>2566</v>
      </c>
      <c r="B63" s="1" t="s">
        <v>147</v>
      </c>
      <c r="C63" s="1" t="s">
        <v>146</v>
      </c>
      <c r="D63" s="1" t="s">
        <v>145</v>
      </c>
      <c r="E63" s="1" t="s">
        <v>148</v>
      </c>
      <c r="F63" s="1" t="s">
        <v>88</v>
      </c>
      <c r="G63" s="1" t="s">
        <v>751</v>
      </c>
      <c r="H63" s="11">
        <v>99681</v>
      </c>
      <c r="I63" s="1" t="s">
        <v>149</v>
      </c>
      <c r="J63" s="1" t="s">
        <v>151</v>
      </c>
      <c r="K63" s="1" t="s">
        <v>138</v>
      </c>
      <c r="L63" s="11">
        <v>99681</v>
      </c>
      <c r="M63" s="11">
        <v>99681</v>
      </c>
      <c r="N63" s="9" t="s">
        <v>154</v>
      </c>
      <c r="O63" s="1" t="s">
        <v>288</v>
      </c>
      <c r="P63" s="9" t="s">
        <v>750</v>
      </c>
      <c r="Q63" s="10">
        <v>243486</v>
      </c>
      <c r="R63" s="10">
        <v>243487</v>
      </c>
    </row>
    <row r="64" spans="1:18" x14ac:dyDescent="0.35">
      <c r="A64" s="1">
        <v>2566</v>
      </c>
      <c r="B64" s="1" t="s">
        <v>147</v>
      </c>
      <c r="C64" s="1" t="s">
        <v>146</v>
      </c>
      <c r="D64" s="1" t="s">
        <v>145</v>
      </c>
      <c r="E64" s="1" t="s">
        <v>148</v>
      </c>
      <c r="F64" s="1" t="s">
        <v>88</v>
      </c>
      <c r="G64" s="1" t="s">
        <v>749</v>
      </c>
      <c r="H64" s="11">
        <v>12920</v>
      </c>
      <c r="I64" s="1" t="s">
        <v>149</v>
      </c>
      <c r="J64" s="1" t="s">
        <v>151</v>
      </c>
      <c r="K64" s="1" t="s">
        <v>138</v>
      </c>
      <c r="L64" s="11">
        <v>12920</v>
      </c>
      <c r="M64" s="11">
        <v>12920</v>
      </c>
      <c r="N64" s="9" t="s">
        <v>258</v>
      </c>
      <c r="O64" s="1" t="s">
        <v>727</v>
      </c>
      <c r="P64" s="9" t="s">
        <v>748</v>
      </c>
      <c r="Q64" s="10">
        <v>243486</v>
      </c>
      <c r="R64" s="10">
        <v>243487</v>
      </c>
    </row>
    <row r="65" spans="1:18" x14ac:dyDescent="0.35">
      <c r="A65" s="1">
        <v>2566</v>
      </c>
      <c r="B65" s="1" t="s">
        <v>147</v>
      </c>
      <c r="C65" s="1" t="s">
        <v>146</v>
      </c>
      <c r="D65" s="1" t="s">
        <v>145</v>
      </c>
      <c r="E65" s="1" t="s">
        <v>148</v>
      </c>
      <c r="F65" s="1" t="s">
        <v>88</v>
      </c>
      <c r="G65" s="1" t="s">
        <v>649</v>
      </c>
      <c r="H65" s="11">
        <v>95000</v>
      </c>
      <c r="I65" s="1" t="s">
        <v>149</v>
      </c>
      <c r="J65" s="1" t="s">
        <v>151</v>
      </c>
      <c r="K65" s="1" t="s">
        <v>138</v>
      </c>
      <c r="L65" s="11">
        <v>95000</v>
      </c>
      <c r="M65" s="11">
        <v>95000</v>
      </c>
      <c r="N65" s="9" t="s">
        <v>158</v>
      </c>
      <c r="O65" s="1" t="s">
        <v>194</v>
      </c>
      <c r="P65" s="9" t="s">
        <v>747</v>
      </c>
      <c r="Q65" s="10">
        <v>243486</v>
      </c>
      <c r="R65" s="10">
        <v>243487</v>
      </c>
    </row>
    <row r="66" spans="1:18" x14ac:dyDescent="0.35">
      <c r="A66" s="1">
        <v>2566</v>
      </c>
      <c r="B66" s="1" t="s">
        <v>147</v>
      </c>
      <c r="C66" s="1" t="s">
        <v>146</v>
      </c>
      <c r="D66" s="1" t="s">
        <v>145</v>
      </c>
      <c r="E66" s="1" t="s">
        <v>148</v>
      </c>
      <c r="F66" s="1" t="s">
        <v>88</v>
      </c>
      <c r="G66" s="1" t="s">
        <v>746</v>
      </c>
      <c r="H66" s="11">
        <v>60000</v>
      </c>
      <c r="I66" s="1" t="s">
        <v>149</v>
      </c>
      <c r="J66" s="1" t="s">
        <v>151</v>
      </c>
      <c r="K66" s="1" t="s">
        <v>138</v>
      </c>
      <c r="L66" s="11">
        <v>60000</v>
      </c>
      <c r="M66" s="11">
        <v>60000</v>
      </c>
      <c r="N66" s="9" t="s">
        <v>745</v>
      </c>
      <c r="O66" s="1" t="s">
        <v>744</v>
      </c>
      <c r="P66" s="9" t="s">
        <v>743</v>
      </c>
      <c r="Q66" s="10">
        <v>243486</v>
      </c>
      <c r="R66" s="10">
        <v>243487</v>
      </c>
    </row>
    <row r="67" spans="1:18" x14ac:dyDescent="0.35">
      <c r="A67" s="1">
        <v>2566</v>
      </c>
      <c r="B67" s="1" t="s">
        <v>147</v>
      </c>
      <c r="C67" s="1" t="s">
        <v>146</v>
      </c>
      <c r="D67" s="1" t="s">
        <v>145</v>
      </c>
      <c r="E67" s="1" t="s">
        <v>148</v>
      </c>
      <c r="F67" s="1" t="s">
        <v>88</v>
      </c>
      <c r="G67" s="16" t="s">
        <v>742</v>
      </c>
      <c r="H67" s="18">
        <v>184584</v>
      </c>
      <c r="I67" s="1" t="s">
        <v>149</v>
      </c>
      <c r="J67" s="1" t="s">
        <v>151</v>
      </c>
      <c r="K67" s="1" t="s">
        <v>138</v>
      </c>
      <c r="L67" s="18">
        <v>184584</v>
      </c>
      <c r="M67" s="18">
        <v>184584</v>
      </c>
      <c r="N67" s="17" t="s">
        <v>173</v>
      </c>
      <c r="O67" s="16" t="s">
        <v>312</v>
      </c>
      <c r="P67" s="17" t="s">
        <v>741</v>
      </c>
      <c r="Q67" s="10">
        <v>243487</v>
      </c>
      <c r="R67" s="10">
        <v>243490</v>
      </c>
    </row>
    <row r="68" spans="1:18" x14ac:dyDescent="0.35">
      <c r="A68" s="1">
        <v>2566</v>
      </c>
      <c r="B68" s="1" t="s">
        <v>147</v>
      </c>
      <c r="C68" s="1" t="s">
        <v>146</v>
      </c>
      <c r="D68" s="1" t="s">
        <v>145</v>
      </c>
      <c r="E68" s="1" t="s">
        <v>148</v>
      </c>
      <c r="F68" s="1" t="s">
        <v>88</v>
      </c>
      <c r="G68" s="16" t="s">
        <v>740</v>
      </c>
      <c r="H68" s="18">
        <v>63720</v>
      </c>
      <c r="I68" s="1" t="s">
        <v>149</v>
      </c>
      <c r="J68" s="1" t="s">
        <v>151</v>
      </c>
      <c r="K68" s="1" t="s">
        <v>138</v>
      </c>
      <c r="L68" s="18">
        <v>63720</v>
      </c>
      <c r="M68" s="18">
        <v>63720</v>
      </c>
      <c r="N68" s="17" t="s">
        <v>181</v>
      </c>
      <c r="O68" s="16" t="s">
        <v>182</v>
      </c>
      <c r="P68" s="17" t="s">
        <v>736</v>
      </c>
      <c r="Q68" s="10">
        <v>243487</v>
      </c>
      <c r="R68" s="10">
        <v>243488</v>
      </c>
    </row>
    <row r="69" spans="1:18" x14ac:dyDescent="0.35">
      <c r="A69" s="1">
        <v>2566</v>
      </c>
      <c r="B69" s="1" t="s">
        <v>147</v>
      </c>
      <c r="C69" s="1" t="s">
        <v>146</v>
      </c>
      <c r="D69" s="1" t="s">
        <v>145</v>
      </c>
      <c r="E69" s="1" t="s">
        <v>148</v>
      </c>
      <c r="F69" s="1" t="s">
        <v>88</v>
      </c>
      <c r="G69" s="16" t="s">
        <v>739</v>
      </c>
      <c r="H69" s="18">
        <v>10370</v>
      </c>
      <c r="I69" s="1" t="s">
        <v>149</v>
      </c>
      <c r="J69" s="1" t="s">
        <v>151</v>
      </c>
      <c r="K69" s="1" t="s">
        <v>138</v>
      </c>
      <c r="L69" s="18">
        <v>10370</v>
      </c>
      <c r="M69" s="18">
        <v>10370</v>
      </c>
      <c r="N69" s="9" t="s">
        <v>155</v>
      </c>
      <c r="O69" s="1" t="s">
        <v>465</v>
      </c>
      <c r="P69" s="17" t="s">
        <v>738</v>
      </c>
      <c r="Q69" s="10">
        <v>243487</v>
      </c>
      <c r="R69" s="10">
        <v>243488</v>
      </c>
    </row>
    <row r="70" spans="1:18" x14ac:dyDescent="0.35">
      <c r="A70" s="1">
        <v>2566</v>
      </c>
      <c r="B70" s="1" t="s">
        <v>147</v>
      </c>
      <c r="C70" s="1" t="s">
        <v>146</v>
      </c>
      <c r="D70" s="1" t="s">
        <v>145</v>
      </c>
      <c r="E70" s="1" t="s">
        <v>148</v>
      </c>
      <c r="F70" s="1" t="s">
        <v>88</v>
      </c>
      <c r="G70" s="16" t="s">
        <v>737</v>
      </c>
      <c r="H70" s="18">
        <v>63720</v>
      </c>
      <c r="I70" s="1" t="s">
        <v>149</v>
      </c>
      <c r="J70" s="1" t="s">
        <v>151</v>
      </c>
      <c r="K70" s="1" t="s">
        <v>138</v>
      </c>
      <c r="L70" s="18">
        <v>63720</v>
      </c>
      <c r="M70" s="18">
        <v>63720</v>
      </c>
      <c r="N70" s="17" t="s">
        <v>181</v>
      </c>
      <c r="O70" s="16" t="s">
        <v>182</v>
      </c>
      <c r="P70" s="17" t="s">
        <v>736</v>
      </c>
      <c r="Q70" s="10">
        <v>243487</v>
      </c>
      <c r="R70" s="10">
        <v>243488</v>
      </c>
    </row>
    <row r="71" spans="1:18" x14ac:dyDescent="0.35">
      <c r="A71" s="1">
        <v>2566</v>
      </c>
      <c r="B71" s="1" t="s">
        <v>147</v>
      </c>
      <c r="C71" s="1" t="s">
        <v>146</v>
      </c>
      <c r="D71" s="1" t="s">
        <v>145</v>
      </c>
      <c r="E71" s="1" t="s">
        <v>148</v>
      </c>
      <c r="F71" s="1" t="s">
        <v>88</v>
      </c>
      <c r="G71" s="16" t="s">
        <v>735</v>
      </c>
      <c r="H71" s="18">
        <v>21000</v>
      </c>
      <c r="I71" s="1" t="s">
        <v>149</v>
      </c>
      <c r="J71" s="1" t="s">
        <v>151</v>
      </c>
      <c r="K71" s="1" t="s">
        <v>138</v>
      </c>
      <c r="L71" s="18">
        <v>21000</v>
      </c>
      <c r="M71" s="18">
        <v>21000</v>
      </c>
      <c r="N71" s="17" t="s">
        <v>734</v>
      </c>
      <c r="O71" s="16" t="s">
        <v>733</v>
      </c>
      <c r="P71" s="17" t="s">
        <v>732</v>
      </c>
      <c r="Q71" s="10">
        <v>243487</v>
      </c>
      <c r="R71" s="10">
        <v>243488</v>
      </c>
    </row>
    <row r="72" spans="1:18" x14ac:dyDescent="0.35">
      <c r="A72" s="1">
        <v>2566</v>
      </c>
      <c r="B72" s="1" t="s">
        <v>147</v>
      </c>
      <c r="C72" s="1" t="s">
        <v>146</v>
      </c>
      <c r="D72" s="1" t="s">
        <v>145</v>
      </c>
      <c r="E72" s="1" t="s">
        <v>148</v>
      </c>
      <c r="F72" s="1" t="s">
        <v>88</v>
      </c>
      <c r="G72" s="16" t="s">
        <v>731</v>
      </c>
      <c r="H72" s="18">
        <v>38000</v>
      </c>
      <c r="I72" s="1" t="s">
        <v>149</v>
      </c>
      <c r="J72" s="1" t="s">
        <v>151</v>
      </c>
      <c r="K72" s="1" t="s">
        <v>138</v>
      </c>
      <c r="L72" s="18">
        <v>38000</v>
      </c>
      <c r="M72" s="18">
        <v>38000</v>
      </c>
      <c r="N72" s="17" t="s">
        <v>507</v>
      </c>
      <c r="O72" s="16" t="s">
        <v>601</v>
      </c>
      <c r="P72" s="17" t="s">
        <v>730</v>
      </c>
      <c r="Q72" s="10">
        <v>243487</v>
      </c>
      <c r="R72" s="10">
        <v>243488</v>
      </c>
    </row>
    <row r="73" spans="1:18" x14ac:dyDescent="0.35">
      <c r="A73" s="1">
        <v>2566</v>
      </c>
      <c r="B73" s="1" t="s">
        <v>147</v>
      </c>
      <c r="C73" s="1" t="s">
        <v>146</v>
      </c>
      <c r="D73" s="1" t="s">
        <v>145</v>
      </c>
      <c r="E73" s="1" t="s">
        <v>148</v>
      </c>
      <c r="F73" s="1" t="s">
        <v>88</v>
      </c>
      <c r="G73" s="16" t="s">
        <v>729</v>
      </c>
      <c r="H73" s="18">
        <v>7188</v>
      </c>
      <c r="I73" s="1" t="s">
        <v>149</v>
      </c>
      <c r="J73" s="1" t="s">
        <v>151</v>
      </c>
      <c r="K73" s="1" t="s">
        <v>138</v>
      </c>
      <c r="L73" s="18">
        <v>7188</v>
      </c>
      <c r="M73" s="18">
        <v>7188</v>
      </c>
      <c r="N73" s="17" t="s">
        <v>159</v>
      </c>
      <c r="O73" s="16" t="s">
        <v>473</v>
      </c>
      <c r="P73" s="17" t="s">
        <v>728</v>
      </c>
      <c r="Q73" s="10">
        <v>243488</v>
      </c>
      <c r="R73" s="10">
        <v>243489</v>
      </c>
    </row>
    <row r="74" spans="1:18" x14ac:dyDescent="0.35">
      <c r="A74" s="1">
        <v>2567</v>
      </c>
      <c r="B74" s="1" t="s">
        <v>147</v>
      </c>
      <c r="C74" s="1" t="s">
        <v>146</v>
      </c>
      <c r="D74" s="1" t="s">
        <v>145</v>
      </c>
      <c r="E74" s="1" t="s">
        <v>148</v>
      </c>
      <c r="F74" s="1" t="s">
        <v>88</v>
      </c>
      <c r="G74" s="16" t="s">
        <v>308</v>
      </c>
      <c r="H74" s="18">
        <v>8100</v>
      </c>
      <c r="I74" s="1" t="s">
        <v>149</v>
      </c>
      <c r="J74" s="1" t="s">
        <v>151</v>
      </c>
      <c r="K74" s="1" t="s">
        <v>138</v>
      </c>
      <c r="L74" s="18">
        <v>8100</v>
      </c>
      <c r="M74" s="18">
        <v>8100</v>
      </c>
      <c r="N74" s="17" t="s">
        <v>258</v>
      </c>
      <c r="O74" s="16" t="s">
        <v>727</v>
      </c>
      <c r="P74" s="17" t="s">
        <v>726</v>
      </c>
      <c r="Q74" s="10">
        <v>243488</v>
      </c>
      <c r="R74" s="10">
        <v>243489</v>
      </c>
    </row>
    <row r="75" spans="1:18" x14ac:dyDescent="0.35">
      <c r="A75" s="1">
        <v>2566</v>
      </c>
      <c r="B75" s="1" t="s">
        <v>147</v>
      </c>
      <c r="C75" s="1" t="s">
        <v>146</v>
      </c>
      <c r="D75" s="1" t="s">
        <v>145</v>
      </c>
      <c r="E75" s="1" t="s">
        <v>148</v>
      </c>
      <c r="F75" s="1" t="s">
        <v>88</v>
      </c>
      <c r="G75" s="16" t="s">
        <v>725</v>
      </c>
      <c r="H75" s="18">
        <v>8000</v>
      </c>
      <c r="I75" s="1" t="s">
        <v>149</v>
      </c>
      <c r="J75" s="1" t="s">
        <v>151</v>
      </c>
      <c r="K75" s="1" t="s">
        <v>138</v>
      </c>
      <c r="L75" s="18">
        <v>8000</v>
      </c>
      <c r="M75" s="18">
        <v>8000</v>
      </c>
      <c r="N75" s="17" t="s">
        <v>724</v>
      </c>
      <c r="O75" s="16" t="s">
        <v>723</v>
      </c>
      <c r="P75" s="17" t="s">
        <v>722</v>
      </c>
      <c r="Q75" s="10">
        <v>243488</v>
      </c>
      <c r="R75" s="10">
        <v>243489</v>
      </c>
    </row>
    <row r="76" spans="1:18" x14ac:dyDescent="0.35">
      <c r="A76" s="1">
        <v>2566</v>
      </c>
      <c r="B76" s="1" t="s">
        <v>147</v>
      </c>
      <c r="C76" s="1" t="s">
        <v>146</v>
      </c>
      <c r="D76" s="1" t="s">
        <v>145</v>
      </c>
      <c r="E76" s="1" t="s">
        <v>148</v>
      </c>
      <c r="F76" s="1" t="s">
        <v>88</v>
      </c>
      <c r="G76" s="1" t="s">
        <v>598</v>
      </c>
      <c r="H76" s="11">
        <v>10800</v>
      </c>
      <c r="I76" s="1" t="s">
        <v>149</v>
      </c>
      <c r="J76" s="1" t="s">
        <v>151</v>
      </c>
      <c r="K76" s="1" t="s">
        <v>138</v>
      </c>
      <c r="L76" s="11">
        <v>10800</v>
      </c>
      <c r="M76" s="11">
        <v>10800</v>
      </c>
      <c r="N76" s="9" t="s">
        <v>162</v>
      </c>
      <c r="O76" s="1" t="s">
        <v>163</v>
      </c>
      <c r="P76" s="9" t="s">
        <v>721</v>
      </c>
      <c r="Q76" s="10">
        <v>243489</v>
      </c>
      <c r="R76" s="10">
        <v>243490</v>
      </c>
    </row>
    <row r="77" spans="1:18" x14ac:dyDescent="0.35">
      <c r="A77" s="1">
        <v>2566</v>
      </c>
      <c r="B77" s="1" t="s">
        <v>147</v>
      </c>
      <c r="C77" s="1" t="s">
        <v>146</v>
      </c>
      <c r="D77" s="1" t="s">
        <v>145</v>
      </c>
      <c r="E77" s="1" t="s">
        <v>148</v>
      </c>
      <c r="F77" s="1" t="s">
        <v>88</v>
      </c>
      <c r="G77" s="1" t="s">
        <v>720</v>
      </c>
      <c r="H77" s="11">
        <v>35260</v>
      </c>
      <c r="I77" s="1" t="s">
        <v>149</v>
      </c>
      <c r="J77" s="1" t="s">
        <v>151</v>
      </c>
      <c r="K77" s="1" t="s">
        <v>138</v>
      </c>
      <c r="L77" s="11">
        <v>35260</v>
      </c>
      <c r="M77" s="11">
        <v>35260</v>
      </c>
      <c r="N77" s="9" t="s">
        <v>156</v>
      </c>
      <c r="O77" s="1" t="s">
        <v>157</v>
      </c>
      <c r="P77" s="9" t="s">
        <v>719</v>
      </c>
      <c r="Q77" s="10">
        <v>243489</v>
      </c>
      <c r="R77" s="10">
        <v>243490</v>
      </c>
    </row>
    <row r="78" spans="1:18" x14ac:dyDescent="0.35">
      <c r="A78" s="1">
        <v>2566</v>
      </c>
      <c r="B78" s="1" t="s">
        <v>147</v>
      </c>
      <c r="C78" s="1" t="s">
        <v>146</v>
      </c>
      <c r="D78" s="1" t="s">
        <v>145</v>
      </c>
      <c r="E78" s="1" t="s">
        <v>148</v>
      </c>
      <c r="F78" s="1" t="s">
        <v>88</v>
      </c>
      <c r="G78" s="16" t="s">
        <v>718</v>
      </c>
      <c r="H78" s="18">
        <v>5900</v>
      </c>
      <c r="I78" s="1" t="s">
        <v>149</v>
      </c>
      <c r="J78" s="1" t="s">
        <v>151</v>
      </c>
      <c r="K78" s="1" t="s">
        <v>138</v>
      </c>
      <c r="L78" s="18">
        <v>5900</v>
      </c>
      <c r="M78" s="18">
        <v>5900</v>
      </c>
      <c r="N78" s="9" t="s">
        <v>155</v>
      </c>
      <c r="O78" s="1" t="s">
        <v>465</v>
      </c>
      <c r="P78" s="17" t="s">
        <v>717</v>
      </c>
      <c r="Q78" s="10">
        <v>243489</v>
      </c>
      <c r="R78" s="10">
        <v>243490</v>
      </c>
    </row>
    <row r="79" spans="1:18" x14ac:dyDescent="0.35">
      <c r="A79" s="1">
        <v>2566</v>
      </c>
      <c r="B79" s="1" t="s">
        <v>147</v>
      </c>
      <c r="C79" s="1" t="s">
        <v>146</v>
      </c>
      <c r="D79" s="1" t="s">
        <v>145</v>
      </c>
      <c r="E79" s="1" t="s">
        <v>148</v>
      </c>
      <c r="F79" s="1" t="s">
        <v>88</v>
      </c>
      <c r="G79" s="1" t="s">
        <v>716</v>
      </c>
      <c r="H79" s="18">
        <v>194520</v>
      </c>
      <c r="I79" s="1" t="s">
        <v>149</v>
      </c>
      <c r="J79" s="1" t="s">
        <v>151</v>
      </c>
      <c r="K79" s="1" t="s">
        <v>138</v>
      </c>
      <c r="L79" s="18">
        <v>194520</v>
      </c>
      <c r="M79" s="18">
        <v>194520</v>
      </c>
      <c r="N79" s="9" t="s">
        <v>175</v>
      </c>
      <c r="O79" s="1" t="s">
        <v>176</v>
      </c>
      <c r="P79" s="17" t="s">
        <v>715</v>
      </c>
      <c r="Q79" s="10">
        <v>243489</v>
      </c>
      <c r="R79" s="10">
        <v>243489</v>
      </c>
    </row>
    <row r="80" spans="1:18" x14ac:dyDescent="0.35">
      <c r="A80" s="1">
        <v>2566</v>
      </c>
      <c r="B80" s="1" t="s">
        <v>147</v>
      </c>
      <c r="C80" s="1" t="s">
        <v>146</v>
      </c>
      <c r="D80" s="1" t="s">
        <v>145</v>
      </c>
      <c r="E80" s="1" t="s">
        <v>148</v>
      </c>
      <c r="F80" s="1" t="s">
        <v>88</v>
      </c>
      <c r="G80" s="16" t="s">
        <v>714</v>
      </c>
      <c r="H80" s="18">
        <v>71740</v>
      </c>
      <c r="I80" s="1" t="s">
        <v>149</v>
      </c>
      <c r="J80" s="1" t="s">
        <v>151</v>
      </c>
      <c r="K80" s="1" t="s">
        <v>138</v>
      </c>
      <c r="L80" s="18">
        <v>71740</v>
      </c>
      <c r="M80" s="18">
        <v>71740</v>
      </c>
      <c r="N80" s="9" t="s">
        <v>155</v>
      </c>
      <c r="O80" s="1" t="s">
        <v>465</v>
      </c>
      <c r="P80" s="17" t="s">
        <v>713</v>
      </c>
      <c r="Q80" s="10">
        <v>243489</v>
      </c>
      <c r="R80" s="10">
        <v>243490</v>
      </c>
    </row>
    <row r="81" spans="1:18" x14ac:dyDescent="0.35">
      <c r="A81" s="1">
        <v>2566</v>
      </c>
      <c r="B81" s="1" t="s">
        <v>147</v>
      </c>
      <c r="C81" s="1" t="s">
        <v>146</v>
      </c>
      <c r="D81" s="1" t="s">
        <v>145</v>
      </c>
      <c r="E81" s="1" t="s">
        <v>148</v>
      </c>
      <c r="F81" s="1" t="s">
        <v>88</v>
      </c>
      <c r="G81" s="16" t="s">
        <v>559</v>
      </c>
      <c r="H81" s="18">
        <v>7000</v>
      </c>
      <c r="I81" s="1" t="s">
        <v>149</v>
      </c>
      <c r="J81" s="1" t="s">
        <v>151</v>
      </c>
      <c r="K81" s="1" t="s">
        <v>138</v>
      </c>
      <c r="L81" s="18">
        <v>7000</v>
      </c>
      <c r="M81" s="18">
        <v>7000</v>
      </c>
      <c r="N81" s="9" t="s">
        <v>158</v>
      </c>
      <c r="O81" s="1" t="s">
        <v>194</v>
      </c>
      <c r="P81" s="17" t="s">
        <v>712</v>
      </c>
      <c r="Q81" s="10">
        <v>243489</v>
      </c>
      <c r="R81" s="10">
        <v>243490</v>
      </c>
    </row>
    <row r="82" spans="1:18" x14ac:dyDescent="0.35">
      <c r="A82" s="1">
        <v>2566</v>
      </c>
      <c r="B82" s="1" t="s">
        <v>147</v>
      </c>
      <c r="C82" s="1" t="s">
        <v>146</v>
      </c>
      <c r="D82" s="1" t="s">
        <v>145</v>
      </c>
      <c r="E82" s="1" t="s">
        <v>148</v>
      </c>
      <c r="F82" s="1" t="s">
        <v>88</v>
      </c>
      <c r="G82" s="16" t="s">
        <v>711</v>
      </c>
      <c r="H82" s="18">
        <v>80000</v>
      </c>
      <c r="I82" s="1" t="s">
        <v>149</v>
      </c>
      <c r="J82" s="1" t="s">
        <v>151</v>
      </c>
      <c r="K82" s="1" t="s">
        <v>138</v>
      </c>
      <c r="L82" s="18">
        <v>80000</v>
      </c>
      <c r="M82" s="18">
        <v>80000</v>
      </c>
      <c r="N82" s="9" t="s">
        <v>156</v>
      </c>
      <c r="O82" s="1" t="s">
        <v>157</v>
      </c>
      <c r="P82" s="17" t="s">
        <v>710</v>
      </c>
      <c r="Q82" s="10">
        <v>243489</v>
      </c>
      <c r="R82" s="10">
        <v>243490</v>
      </c>
    </row>
    <row r="83" spans="1:18" x14ac:dyDescent="0.35">
      <c r="A83" s="1">
        <v>2566</v>
      </c>
      <c r="B83" s="1" t="s">
        <v>147</v>
      </c>
      <c r="C83" s="1" t="s">
        <v>146</v>
      </c>
      <c r="D83" s="1" t="s">
        <v>145</v>
      </c>
      <c r="E83" s="1" t="s">
        <v>148</v>
      </c>
      <c r="F83" s="1" t="s">
        <v>88</v>
      </c>
      <c r="G83" s="1" t="s">
        <v>646</v>
      </c>
      <c r="H83" s="11">
        <v>17860</v>
      </c>
      <c r="I83" s="1" t="s">
        <v>149</v>
      </c>
      <c r="J83" s="1" t="s">
        <v>151</v>
      </c>
      <c r="K83" s="1" t="s">
        <v>138</v>
      </c>
      <c r="L83" s="11">
        <v>17860</v>
      </c>
      <c r="M83" s="11">
        <v>17860</v>
      </c>
      <c r="N83" s="9" t="s">
        <v>156</v>
      </c>
      <c r="O83" s="1" t="s">
        <v>157</v>
      </c>
      <c r="P83" s="9" t="s">
        <v>709</v>
      </c>
      <c r="Q83" s="10">
        <v>243490</v>
      </c>
      <c r="R83" s="10">
        <v>243493</v>
      </c>
    </row>
    <row r="84" spans="1:18" x14ac:dyDescent="0.35">
      <c r="A84" s="1">
        <v>2566</v>
      </c>
      <c r="B84" s="1" t="s">
        <v>147</v>
      </c>
      <c r="C84" s="1" t="s">
        <v>146</v>
      </c>
      <c r="D84" s="1" t="s">
        <v>145</v>
      </c>
      <c r="E84" s="1" t="s">
        <v>148</v>
      </c>
      <c r="F84" s="1" t="s">
        <v>88</v>
      </c>
      <c r="G84" s="1" t="s">
        <v>250</v>
      </c>
      <c r="H84" s="11">
        <v>5700</v>
      </c>
      <c r="I84" s="1" t="s">
        <v>149</v>
      </c>
      <c r="J84" s="1" t="s">
        <v>151</v>
      </c>
      <c r="K84" s="1" t="s">
        <v>138</v>
      </c>
      <c r="L84" s="11">
        <v>5700</v>
      </c>
      <c r="M84" s="11">
        <v>5700</v>
      </c>
      <c r="N84" s="9" t="s">
        <v>437</v>
      </c>
      <c r="O84" s="1" t="s">
        <v>438</v>
      </c>
      <c r="P84" s="9" t="s">
        <v>708</v>
      </c>
      <c r="Q84" s="10">
        <v>243490</v>
      </c>
      <c r="R84" s="10">
        <v>243493</v>
      </c>
    </row>
    <row r="85" spans="1:18" x14ac:dyDescent="0.35">
      <c r="A85" s="1">
        <v>2566</v>
      </c>
      <c r="B85" s="1" t="s">
        <v>147</v>
      </c>
      <c r="C85" s="1" t="s">
        <v>146</v>
      </c>
      <c r="D85" s="1" t="s">
        <v>145</v>
      </c>
      <c r="E85" s="1" t="s">
        <v>148</v>
      </c>
      <c r="F85" s="1" t="s">
        <v>88</v>
      </c>
      <c r="G85" s="1" t="s">
        <v>707</v>
      </c>
      <c r="H85" s="11">
        <v>14670</v>
      </c>
      <c r="I85" s="1" t="s">
        <v>149</v>
      </c>
      <c r="J85" s="1" t="s">
        <v>151</v>
      </c>
      <c r="K85" s="1" t="s">
        <v>138</v>
      </c>
      <c r="L85" s="11">
        <v>14670</v>
      </c>
      <c r="M85" s="11">
        <v>14670</v>
      </c>
      <c r="N85" s="9" t="s">
        <v>155</v>
      </c>
      <c r="O85" s="1" t="s">
        <v>465</v>
      </c>
      <c r="P85" s="9" t="s">
        <v>706</v>
      </c>
      <c r="Q85" s="10">
        <v>243490</v>
      </c>
      <c r="R85" s="10">
        <v>243493</v>
      </c>
    </row>
    <row r="86" spans="1:18" x14ac:dyDescent="0.35">
      <c r="A86" s="1">
        <v>2566</v>
      </c>
      <c r="B86" s="1" t="s">
        <v>147</v>
      </c>
      <c r="C86" s="1" t="s">
        <v>146</v>
      </c>
      <c r="D86" s="1" t="s">
        <v>145</v>
      </c>
      <c r="E86" s="1" t="s">
        <v>148</v>
      </c>
      <c r="F86" s="1" t="s">
        <v>88</v>
      </c>
      <c r="G86" s="1" t="s">
        <v>705</v>
      </c>
      <c r="H86" s="11">
        <v>12179</v>
      </c>
      <c r="I86" s="1" t="s">
        <v>149</v>
      </c>
      <c r="J86" s="1" t="s">
        <v>151</v>
      </c>
      <c r="K86" s="1" t="s">
        <v>138</v>
      </c>
      <c r="L86" s="11">
        <v>12179</v>
      </c>
      <c r="M86" s="11">
        <v>12179</v>
      </c>
      <c r="N86" s="17" t="s">
        <v>159</v>
      </c>
      <c r="O86" s="16" t="s">
        <v>473</v>
      </c>
      <c r="P86" s="9" t="s">
        <v>704</v>
      </c>
      <c r="Q86" s="10">
        <v>243493</v>
      </c>
      <c r="R86" s="10">
        <v>243494</v>
      </c>
    </row>
    <row r="87" spans="1:18" x14ac:dyDescent="0.35">
      <c r="A87" s="1">
        <v>2566</v>
      </c>
      <c r="B87" s="1" t="s">
        <v>147</v>
      </c>
      <c r="C87" s="1" t="s">
        <v>146</v>
      </c>
      <c r="D87" s="1" t="s">
        <v>145</v>
      </c>
      <c r="E87" s="1" t="s">
        <v>148</v>
      </c>
      <c r="F87" s="1" t="s">
        <v>88</v>
      </c>
      <c r="G87" s="1" t="s">
        <v>703</v>
      </c>
      <c r="H87" s="11">
        <v>55200</v>
      </c>
      <c r="I87" s="1" t="s">
        <v>149</v>
      </c>
      <c r="J87" s="1" t="s">
        <v>151</v>
      </c>
      <c r="K87" s="1" t="s">
        <v>138</v>
      </c>
      <c r="L87" s="11">
        <v>55200</v>
      </c>
      <c r="M87" s="11">
        <v>55200</v>
      </c>
      <c r="N87" s="9" t="s">
        <v>158</v>
      </c>
      <c r="O87" s="1" t="s">
        <v>194</v>
      </c>
      <c r="P87" s="9" t="s">
        <v>702</v>
      </c>
      <c r="Q87" s="10">
        <v>243493</v>
      </c>
      <c r="R87" s="10">
        <v>243494</v>
      </c>
    </row>
    <row r="88" spans="1:18" x14ac:dyDescent="0.35">
      <c r="A88" s="1">
        <v>2566</v>
      </c>
      <c r="B88" s="1" t="s">
        <v>147</v>
      </c>
      <c r="C88" s="1" t="s">
        <v>146</v>
      </c>
      <c r="D88" s="1" t="s">
        <v>145</v>
      </c>
      <c r="E88" s="1" t="s">
        <v>148</v>
      </c>
      <c r="F88" s="1" t="s">
        <v>88</v>
      </c>
      <c r="G88" s="1" t="s">
        <v>701</v>
      </c>
      <c r="H88" s="11">
        <v>26431</v>
      </c>
      <c r="I88" s="1" t="s">
        <v>149</v>
      </c>
      <c r="J88" s="1" t="s">
        <v>151</v>
      </c>
      <c r="K88" s="1" t="s">
        <v>138</v>
      </c>
      <c r="L88" s="11">
        <v>26431</v>
      </c>
      <c r="M88" s="11">
        <v>26431</v>
      </c>
      <c r="N88" s="9" t="s">
        <v>156</v>
      </c>
      <c r="O88" s="1" t="s">
        <v>157</v>
      </c>
      <c r="P88" s="9" t="s">
        <v>700</v>
      </c>
      <c r="Q88" s="10">
        <v>243493</v>
      </c>
      <c r="R88" s="10">
        <v>243494</v>
      </c>
    </row>
    <row r="89" spans="1:18" x14ac:dyDescent="0.35">
      <c r="A89" s="1">
        <v>2566</v>
      </c>
      <c r="B89" s="1" t="s">
        <v>147</v>
      </c>
      <c r="C89" s="1" t="s">
        <v>146</v>
      </c>
      <c r="D89" s="1" t="s">
        <v>145</v>
      </c>
      <c r="E89" s="1" t="s">
        <v>148</v>
      </c>
      <c r="F89" s="1" t="s">
        <v>88</v>
      </c>
      <c r="G89" s="1" t="s">
        <v>590</v>
      </c>
      <c r="H89" s="11">
        <v>16445</v>
      </c>
      <c r="I89" s="1" t="s">
        <v>149</v>
      </c>
      <c r="J89" s="1" t="s">
        <v>151</v>
      </c>
      <c r="K89" s="1" t="s">
        <v>138</v>
      </c>
      <c r="L89" s="11">
        <v>16445</v>
      </c>
      <c r="M89" s="11">
        <v>16445</v>
      </c>
      <c r="N89" s="9" t="s">
        <v>156</v>
      </c>
      <c r="O89" s="1" t="s">
        <v>157</v>
      </c>
      <c r="P89" s="9" t="s">
        <v>699</v>
      </c>
      <c r="Q89" s="10">
        <v>243493</v>
      </c>
      <c r="R89" s="10">
        <v>243494</v>
      </c>
    </row>
    <row r="90" spans="1:18" x14ac:dyDescent="0.35">
      <c r="A90" s="1">
        <v>2566</v>
      </c>
      <c r="B90" s="1" t="s">
        <v>147</v>
      </c>
      <c r="C90" s="1" t="s">
        <v>146</v>
      </c>
      <c r="D90" s="1" t="s">
        <v>145</v>
      </c>
      <c r="E90" s="1" t="s">
        <v>148</v>
      </c>
      <c r="F90" s="1" t="s">
        <v>88</v>
      </c>
      <c r="G90" s="1" t="s">
        <v>698</v>
      </c>
      <c r="H90" s="11">
        <v>9320</v>
      </c>
      <c r="I90" s="1" t="s">
        <v>149</v>
      </c>
      <c r="J90" s="1" t="s">
        <v>151</v>
      </c>
      <c r="K90" s="1" t="s">
        <v>138</v>
      </c>
      <c r="L90" s="11">
        <v>9320</v>
      </c>
      <c r="M90" s="11">
        <v>9320</v>
      </c>
      <c r="N90" s="9" t="s">
        <v>155</v>
      </c>
      <c r="O90" s="1" t="s">
        <v>465</v>
      </c>
      <c r="P90" s="9" t="s">
        <v>697</v>
      </c>
      <c r="Q90" s="10">
        <v>243494</v>
      </c>
      <c r="R90" s="10">
        <v>243495</v>
      </c>
    </row>
    <row r="91" spans="1:18" x14ac:dyDescent="0.35">
      <c r="A91" s="1">
        <v>2566</v>
      </c>
      <c r="B91" s="1" t="s">
        <v>147</v>
      </c>
      <c r="C91" s="1" t="s">
        <v>146</v>
      </c>
      <c r="D91" s="1" t="s">
        <v>145</v>
      </c>
      <c r="E91" s="1" t="s">
        <v>148</v>
      </c>
      <c r="F91" s="1" t="s">
        <v>88</v>
      </c>
      <c r="G91" s="1" t="s">
        <v>696</v>
      </c>
      <c r="H91" s="11">
        <v>9290</v>
      </c>
      <c r="I91" s="1" t="s">
        <v>149</v>
      </c>
      <c r="J91" s="1" t="s">
        <v>151</v>
      </c>
      <c r="K91" s="1" t="s">
        <v>138</v>
      </c>
      <c r="L91" s="11">
        <v>9290</v>
      </c>
      <c r="M91" s="11">
        <v>9290</v>
      </c>
      <c r="N91" s="9" t="s">
        <v>344</v>
      </c>
      <c r="O91" s="1" t="s">
        <v>161</v>
      </c>
      <c r="P91" s="9" t="s">
        <v>695</v>
      </c>
      <c r="Q91" s="10">
        <v>243494</v>
      </c>
      <c r="R91" s="10">
        <v>243495</v>
      </c>
    </row>
    <row r="92" spans="1:18" x14ac:dyDescent="0.35">
      <c r="A92" s="1">
        <v>2566</v>
      </c>
      <c r="B92" s="1" t="s">
        <v>147</v>
      </c>
      <c r="C92" s="1" t="s">
        <v>146</v>
      </c>
      <c r="D92" s="1" t="s">
        <v>145</v>
      </c>
      <c r="E92" s="1" t="s">
        <v>148</v>
      </c>
      <c r="F92" s="1" t="s">
        <v>88</v>
      </c>
      <c r="G92" s="1" t="s">
        <v>694</v>
      </c>
      <c r="H92" s="11">
        <v>11080</v>
      </c>
      <c r="I92" s="1" t="s">
        <v>149</v>
      </c>
      <c r="J92" s="1" t="s">
        <v>151</v>
      </c>
      <c r="K92" s="1" t="s">
        <v>138</v>
      </c>
      <c r="L92" s="11">
        <v>11080</v>
      </c>
      <c r="M92" s="11">
        <v>11080</v>
      </c>
      <c r="N92" s="9" t="s">
        <v>156</v>
      </c>
      <c r="O92" s="1" t="s">
        <v>157</v>
      </c>
      <c r="P92" s="9" t="s">
        <v>693</v>
      </c>
      <c r="Q92" s="10">
        <v>243494</v>
      </c>
      <c r="R92" s="10">
        <v>243495</v>
      </c>
    </row>
    <row r="93" spans="1:18" x14ac:dyDescent="0.35">
      <c r="A93" s="1">
        <v>2566</v>
      </c>
      <c r="B93" s="1" t="s">
        <v>147</v>
      </c>
      <c r="C93" s="1" t="s">
        <v>146</v>
      </c>
      <c r="D93" s="1" t="s">
        <v>145</v>
      </c>
      <c r="E93" s="1" t="s">
        <v>148</v>
      </c>
      <c r="F93" s="1" t="s">
        <v>88</v>
      </c>
      <c r="G93" s="1" t="s">
        <v>692</v>
      </c>
      <c r="H93" s="11">
        <v>94600</v>
      </c>
      <c r="I93" s="1" t="s">
        <v>149</v>
      </c>
      <c r="J93" s="1" t="s">
        <v>151</v>
      </c>
      <c r="K93" s="1" t="s">
        <v>138</v>
      </c>
      <c r="L93" s="11">
        <v>94600</v>
      </c>
      <c r="M93" s="11">
        <v>94600</v>
      </c>
      <c r="N93" s="9" t="s">
        <v>218</v>
      </c>
      <c r="O93" s="1" t="s">
        <v>219</v>
      </c>
      <c r="P93" s="9" t="s">
        <v>691</v>
      </c>
      <c r="Q93" s="10">
        <v>243494</v>
      </c>
      <c r="R93" s="10">
        <v>243495</v>
      </c>
    </row>
    <row r="94" spans="1:18" x14ac:dyDescent="0.35">
      <c r="A94" s="1">
        <v>2566</v>
      </c>
      <c r="B94" s="1" t="s">
        <v>147</v>
      </c>
      <c r="C94" s="1" t="s">
        <v>146</v>
      </c>
      <c r="D94" s="1" t="s">
        <v>145</v>
      </c>
      <c r="E94" s="1" t="s">
        <v>148</v>
      </c>
      <c r="F94" s="1" t="s">
        <v>88</v>
      </c>
      <c r="G94" s="1" t="s">
        <v>250</v>
      </c>
      <c r="H94" s="11">
        <v>13600</v>
      </c>
      <c r="I94" s="1" t="s">
        <v>149</v>
      </c>
      <c r="J94" s="1" t="s">
        <v>151</v>
      </c>
      <c r="K94" s="1" t="s">
        <v>138</v>
      </c>
      <c r="L94" s="11">
        <v>13600</v>
      </c>
      <c r="M94" s="11">
        <v>13600</v>
      </c>
      <c r="N94" s="9" t="s">
        <v>499</v>
      </c>
      <c r="O94" s="1" t="s">
        <v>633</v>
      </c>
      <c r="P94" s="9" t="s">
        <v>690</v>
      </c>
      <c r="Q94" s="10">
        <v>243494</v>
      </c>
      <c r="R94" s="10">
        <v>243495</v>
      </c>
    </row>
    <row r="95" spans="1:18" x14ac:dyDescent="0.35">
      <c r="A95" s="1">
        <v>2566</v>
      </c>
      <c r="B95" s="1" t="s">
        <v>147</v>
      </c>
      <c r="C95" s="1" t="s">
        <v>146</v>
      </c>
      <c r="D95" s="1" t="s">
        <v>145</v>
      </c>
      <c r="E95" s="1" t="s">
        <v>148</v>
      </c>
      <c r="F95" s="1" t="s">
        <v>88</v>
      </c>
      <c r="G95" s="1" t="s">
        <v>689</v>
      </c>
      <c r="H95" s="11">
        <v>6250</v>
      </c>
      <c r="I95" s="1" t="s">
        <v>149</v>
      </c>
      <c r="J95" s="1" t="s">
        <v>151</v>
      </c>
      <c r="K95" s="1" t="s">
        <v>138</v>
      </c>
      <c r="L95" s="11">
        <v>6250</v>
      </c>
      <c r="M95" s="11">
        <v>6250</v>
      </c>
      <c r="N95" s="9" t="s">
        <v>154</v>
      </c>
      <c r="O95" s="1" t="s">
        <v>288</v>
      </c>
      <c r="P95" s="9" t="s">
        <v>688</v>
      </c>
      <c r="Q95" s="10">
        <v>243495</v>
      </c>
      <c r="R95" s="10">
        <v>243496</v>
      </c>
    </row>
    <row r="96" spans="1:18" x14ac:dyDescent="0.35">
      <c r="A96" s="1">
        <v>2566</v>
      </c>
      <c r="B96" s="1" t="s">
        <v>147</v>
      </c>
      <c r="C96" s="1" t="s">
        <v>146</v>
      </c>
      <c r="D96" s="1" t="s">
        <v>145</v>
      </c>
      <c r="E96" s="1" t="s">
        <v>148</v>
      </c>
      <c r="F96" s="1" t="s">
        <v>88</v>
      </c>
      <c r="G96" s="1" t="s">
        <v>687</v>
      </c>
      <c r="H96" s="11">
        <v>23490</v>
      </c>
      <c r="I96" s="1" t="s">
        <v>149</v>
      </c>
      <c r="J96" s="1" t="s">
        <v>151</v>
      </c>
      <c r="K96" s="1" t="s">
        <v>138</v>
      </c>
      <c r="L96" s="11">
        <v>23490</v>
      </c>
      <c r="M96" s="11">
        <v>23490</v>
      </c>
      <c r="N96" s="9" t="s">
        <v>156</v>
      </c>
      <c r="O96" s="1" t="s">
        <v>157</v>
      </c>
      <c r="P96" s="9" t="s">
        <v>686</v>
      </c>
      <c r="Q96" s="10">
        <v>243495</v>
      </c>
      <c r="R96" s="10">
        <v>243496</v>
      </c>
    </row>
    <row r="97" spans="1:18" x14ac:dyDescent="0.35">
      <c r="A97" s="1">
        <v>2566</v>
      </c>
      <c r="B97" s="1" t="s">
        <v>147</v>
      </c>
      <c r="C97" s="1" t="s">
        <v>146</v>
      </c>
      <c r="D97" s="1" t="s">
        <v>145</v>
      </c>
      <c r="E97" s="1" t="s">
        <v>148</v>
      </c>
      <c r="F97" s="1" t="s">
        <v>88</v>
      </c>
      <c r="G97" s="1" t="s">
        <v>356</v>
      </c>
      <c r="H97" s="11">
        <v>9600</v>
      </c>
      <c r="I97" s="1" t="s">
        <v>149</v>
      </c>
      <c r="J97" s="1" t="s">
        <v>151</v>
      </c>
      <c r="K97" s="1" t="s">
        <v>138</v>
      </c>
      <c r="L97" s="11">
        <v>9600</v>
      </c>
      <c r="M97" s="11">
        <v>9600</v>
      </c>
      <c r="N97" s="9" t="s">
        <v>156</v>
      </c>
      <c r="O97" s="1" t="s">
        <v>157</v>
      </c>
      <c r="P97" s="9" t="s">
        <v>685</v>
      </c>
      <c r="Q97" s="10">
        <v>243495</v>
      </c>
      <c r="R97" s="10">
        <v>243496</v>
      </c>
    </row>
    <row r="98" spans="1:18" x14ac:dyDescent="0.35">
      <c r="A98" s="1">
        <v>2566</v>
      </c>
      <c r="B98" s="1" t="s">
        <v>147</v>
      </c>
      <c r="C98" s="1" t="s">
        <v>146</v>
      </c>
      <c r="D98" s="1" t="s">
        <v>145</v>
      </c>
      <c r="E98" s="1" t="s">
        <v>148</v>
      </c>
      <c r="F98" s="1" t="s">
        <v>88</v>
      </c>
      <c r="G98" s="1" t="s">
        <v>684</v>
      </c>
      <c r="H98" s="11">
        <v>9973</v>
      </c>
      <c r="I98" s="1" t="s">
        <v>149</v>
      </c>
      <c r="J98" s="1" t="s">
        <v>151</v>
      </c>
      <c r="K98" s="1" t="s">
        <v>138</v>
      </c>
      <c r="L98" s="11">
        <v>9973</v>
      </c>
      <c r="M98" s="11">
        <v>9973</v>
      </c>
      <c r="N98" s="9" t="s">
        <v>278</v>
      </c>
      <c r="O98" s="1" t="s">
        <v>515</v>
      </c>
      <c r="P98" s="9" t="s">
        <v>683</v>
      </c>
      <c r="Q98" s="10">
        <v>243495</v>
      </c>
      <c r="R98" s="10">
        <v>243496</v>
      </c>
    </row>
    <row r="99" spans="1:18" x14ac:dyDescent="0.35">
      <c r="A99" s="1">
        <v>2566</v>
      </c>
      <c r="B99" s="1" t="s">
        <v>147</v>
      </c>
      <c r="C99" s="1" t="s">
        <v>146</v>
      </c>
      <c r="D99" s="1" t="s">
        <v>145</v>
      </c>
      <c r="E99" s="1" t="s">
        <v>148</v>
      </c>
      <c r="F99" s="1" t="s">
        <v>88</v>
      </c>
      <c r="G99" s="1" t="s">
        <v>682</v>
      </c>
      <c r="H99" s="11">
        <v>8400</v>
      </c>
      <c r="I99" s="1" t="s">
        <v>149</v>
      </c>
      <c r="J99" s="1" t="s">
        <v>151</v>
      </c>
      <c r="K99" s="1" t="s">
        <v>138</v>
      </c>
      <c r="L99" s="11">
        <v>8400</v>
      </c>
      <c r="M99" s="11">
        <v>8400</v>
      </c>
      <c r="N99" s="9" t="s">
        <v>348</v>
      </c>
      <c r="O99" s="1" t="s">
        <v>547</v>
      </c>
      <c r="P99" s="9" t="s">
        <v>681</v>
      </c>
      <c r="Q99" s="10">
        <v>243495</v>
      </c>
      <c r="R99" s="10">
        <v>243496</v>
      </c>
    </row>
    <row r="100" spans="1:18" x14ac:dyDescent="0.35">
      <c r="A100" s="1">
        <v>2566</v>
      </c>
      <c r="B100" s="1" t="s">
        <v>147</v>
      </c>
      <c r="C100" s="1" t="s">
        <v>146</v>
      </c>
      <c r="D100" s="1" t="s">
        <v>145</v>
      </c>
      <c r="E100" s="1" t="s">
        <v>148</v>
      </c>
      <c r="F100" s="1" t="s">
        <v>88</v>
      </c>
      <c r="G100" s="1" t="s">
        <v>680</v>
      </c>
      <c r="H100" s="11">
        <v>7420</v>
      </c>
      <c r="I100" s="1" t="s">
        <v>149</v>
      </c>
      <c r="J100" s="1" t="s">
        <v>151</v>
      </c>
      <c r="K100" s="1" t="s">
        <v>138</v>
      </c>
      <c r="L100" s="11">
        <v>7420</v>
      </c>
      <c r="M100" s="11">
        <v>7420</v>
      </c>
      <c r="N100" s="9" t="s">
        <v>156</v>
      </c>
      <c r="O100" s="1" t="s">
        <v>157</v>
      </c>
      <c r="P100" s="9" t="s">
        <v>679</v>
      </c>
      <c r="Q100" s="10">
        <v>243495</v>
      </c>
      <c r="R100" s="10">
        <v>243496</v>
      </c>
    </row>
    <row r="101" spans="1:18" x14ac:dyDescent="0.35">
      <c r="A101" s="1">
        <v>2566</v>
      </c>
      <c r="B101" s="1" t="s">
        <v>147</v>
      </c>
      <c r="C101" s="1" t="s">
        <v>146</v>
      </c>
      <c r="D101" s="1" t="s">
        <v>145</v>
      </c>
      <c r="E101" s="1" t="s">
        <v>148</v>
      </c>
      <c r="F101" s="1" t="s">
        <v>88</v>
      </c>
      <c r="G101" s="1" t="s">
        <v>678</v>
      </c>
      <c r="H101" s="11">
        <v>49875</v>
      </c>
      <c r="I101" s="1" t="s">
        <v>149</v>
      </c>
      <c r="J101" s="1" t="s">
        <v>151</v>
      </c>
      <c r="K101" s="1" t="s">
        <v>138</v>
      </c>
      <c r="L101" s="11">
        <v>49875</v>
      </c>
      <c r="M101" s="11">
        <v>49875</v>
      </c>
      <c r="N101" s="9" t="s">
        <v>278</v>
      </c>
      <c r="O101" s="1" t="s">
        <v>515</v>
      </c>
      <c r="P101" s="9" t="s">
        <v>677</v>
      </c>
      <c r="Q101" s="10">
        <v>243495</v>
      </c>
      <c r="R101" s="10">
        <v>243496</v>
      </c>
    </row>
    <row r="102" spans="1:18" x14ac:dyDescent="0.35">
      <c r="A102" s="1">
        <v>2566</v>
      </c>
      <c r="B102" s="1" t="s">
        <v>147</v>
      </c>
      <c r="C102" s="1" t="s">
        <v>146</v>
      </c>
      <c r="D102" s="1" t="s">
        <v>145</v>
      </c>
      <c r="E102" s="1" t="s">
        <v>148</v>
      </c>
      <c r="F102" s="1" t="s">
        <v>88</v>
      </c>
      <c r="G102" s="1" t="s">
        <v>673</v>
      </c>
      <c r="H102" s="11">
        <v>8190</v>
      </c>
      <c r="I102" s="1" t="s">
        <v>149</v>
      </c>
      <c r="J102" s="1" t="s">
        <v>151</v>
      </c>
      <c r="K102" s="1" t="s">
        <v>138</v>
      </c>
      <c r="L102" s="11">
        <v>8190</v>
      </c>
      <c r="M102" s="11">
        <v>8190</v>
      </c>
      <c r="N102" s="9" t="s">
        <v>156</v>
      </c>
      <c r="O102" s="1" t="s">
        <v>157</v>
      </c>
      <c r="P102" s="9" t="s">
        <v>676</v>
      </c>
      <c r="Q102" s="10">
        <v>243495</v>
      </c>
      <c r="R102" s="10">
        <v>243496</v>
      </c>
    </row>
    <row r="103" spans="1:18" x14ac:dyDescent="0.35">
      <c r="A103" s="1">
        <v>2566</v>
      </c>
      <c r="B103" s="1" t="s">
        <v>147</v>
      </c>
      <c r="C103" s="1" t="s">
        <v>146</v>
      </c>
      <c r="D103" s="1" t="s">
        <v>145</v>
      </c>
      <c r="E103" s="1" t="s">
        <v>148</v>
      </c>
      <c r="F103" s="1" t="s">
        <v>88</v>
      </c>
      <c r="G103" s="1" t="s">
        <v>675</v>
      </c>
      <c r="H103" s="11">
        <v>20855</v>
      </c>
      <c r="I103" s="1" t="s">
        <v>149</v>
      </c>
      <c r="J103" s="1" t="s">
        <v>151</v>
      </c>
      <c r="K103" s="1" t="s">
        <v>138</v>
      </c>
      <c r="L103" s="11">
        <v>20855</v>
      </c>
      <c r="M103" s="11">
        <v>20855</v>
      </c>
      <c r="N103" s="9" t="s">
        <v>156</v>
      </c>
      <c r="O103" s="1" t="s">
        <v>157</v>
      </c>
      <c r="P103" s="9" t="s">
        <v>674</v>
      </c>
      <c r="Q103" s="10">
        <v>243495</v>
      </c>
      <c r="R103" s="10">
        <v>243496</v>
      </c>
    </row>
    <row r="104" spans="1:18" x14ac:dyDescent="0.35">
      <c r="A104" s="1">
        <v>2566</v>
      </c>
      <c r="B104" s="1" t="s">
        <v>147</v>
      </c>
      <c r="C104" s="1" t="s">
        <v>146</v>
      </c>
      <c r="D104" s="1" t="s">
        <v>145</v>
      </c>
      <c r="E104" s="1" t="s">
        <v>148</v>
      </c>
      <c r="F104" s="1" t="s">
        <v>88</v>
      </c>
      <c r="G104" s="1" t="s">
        <v>673</v>
      </c>
      <c r="H104" s="11">
        <v>41114</v>
      </c>
      <c r="I104" s="1" t="s">
        <v>149</v>
      </c>
      <c r="J104" s="1" t="s">
        <v>151</v>
      </c>
      <c r="K104" s="1" t="s">
        <v>138</v>
      </c>
      <c r="L104" s="11">
        <v>41114</v>
      </c>
      <c r="M104" s="11">
        <v>41114</v>
      </c>
      <c r="N104" s="9" t="s">
        <v>156</v>
      </c>
      <c r="O104" s="1" t="s">
        <v>157</v>
      </c>
      <c r="P104" s="9" t="s">
        <v>672</v>
      </c>
      <c r="Q104" s="10">
        <v>243495</v>
      </c>
      <c r="R104" s="10">
        <v>243496</v>
      </c>
    </row>
    <row r="105" spans="1:18" x14ac:dyDescent="0.35">
      <c r="A105" s="1">
        <v>2566</v>
      </c>
      <c r="B105" s="1" t="s">
        <v>147</v>
      </c>
      <c r="C105" s="1" t="s">
        <v>146</v>
      </c>
      <c r="D105" s="1" t="s">
        <v>145</v>
      </c>
      <c r="E105" s="1" t="s">
        <v>148</v>
      </c>
      <c r="F105" s="1" t="s">
        <v>88</v>
      </c>
      <c r="G105" s="1" t="s">
        <v>671</v>
      </c>
      <c r="H105" s="11">
        <v>35016</v>
      </c>
      <c r="I105" s="1" t="s">
        <v>149</v>
      </c>
      <c r="J105" s="1" t="s">
        <v>151</v>
      </c>
      <c r="K105" s="1" t="s">
        <v>138</v>
      </c>
      <c r="L105" s="11">
        <v>35016</v>
      </c>
      <c r="M105" s="11">
        <v>35016</v>
      </c>
      <c r="N105" s="9" t="s">
        <v>156</v>
      </c>
      <c r="O105" s="1" t="s">
        <v>157</v>
      </c>
      <c r="P105" s="9" t="s">
        <v>670</v>
      </c>
      <c r="Q105" s="10">
        <v>243495</v>
      </c>
      <c r="R105" s="10">
        <v>243496</v>
      </c>
    </row>
    <row r="106" spans="1:18" x14ac:dyDescent="0.35">
      <c r="A106" s="1">
        <v>2566</v>
      </c>
      <c r="B106" s="1" t="s">
        <v>147</v>
      </c>
      <c r="C106" s="1" t="s">
        <v>146</v>
      </c>
      <c r="D106" s="1" t="s">
        <v>145</v>
      </c>
      <c r="E106" s="1" t="s">
        <v>148</v>
      </c>
      <c r="F106" s="1" t="s">
        <v>88</v>
      </c>
      <c r="G106" s="1" t="s">
        <v>669</v>
      </c>
      <c r="H106" s="11">
        <v>18154</v>
      </c>
      <c r="I106" s="1" t="s">
        <v>149</v>
      </c>
      <c r="J106" s="1" t="s">
        <v>151</v>
      </c>
      <c r="K106" s="1" t="s">
        <v>138</v>
      </c>
      <c r="L106" s="11">
        <v>18154</v>
      </c>
      <c r="M106" s="11">
        <v>18154</v>
      </c>
      <c r="N106" s="9" t="s">
        <v>159</v>
      </c>
      <c r="O106" s="1" t="s">
        <v>473</v>
      </c>
      <c r="P106" s="9" t="s">
        <v>668</v>
      </c>
      <c r="Q106" s="10">
        <v>243495</v>
      </c>
      <c r="R106" s="10">
        <v>243496</v>
      </c>
    </row>
    <row r="107" spans="1:18" x14ac:dyDescent="0.35">
      <c r="A107" s="1">
        <v>2566</v>
      </c>
      <c r="B107" s="1" t="s">
        <v>147</v>
      </c>
      <c r="C107" s="1" t="s">
        <v>146</v>
      </c>
      <c r="D107" s="1" t="s">
        <v>145</v>
      </c>
      <c r="E107" s="1" t="s">
        <v>148</v>
      </c>
      <c r="F107" s="1" t="s">
        <v>88</v>
      </c>
      <c r="G107" s="1" t="s">
        <v>667</v>
      </c>
      <c r="H107" s="11">
        <v>20225</v>
      </c>
      <c r="I107" s="1" t="s">
        <v>149</v>
      </c>
      <c r="J107" s="1" t="s">
        <v>151</v>
      </c>
      <c r="K107" s="1" t="s">
        <v>138</v>
      </c>
      <c r="L107" s="11">
        <v>20225</v>
      </c>
      <c r="M107" s="11">
        <v>20225</v>
      </c>
      <c r="N107" s="9" t="s">
        <v>376</v>
      </c>
      <c r="O107" s="1" t="s">
        <v>377</v>
      </c>
      <c r="P107" s="9" t="s">
        <v>666</v>
      </c>
      <c r="Q107" s="10">
        <v>243496</v>
      </c>
      <c r="R107" s="10">
        <v>243497</v>
      </c>
    </row>
    <row r="108" spans="1:18" x14ac:dyDescent="0.35">
      <c r="A108" s="1">
        <v>2566</v>
      </c>
      <c r="B108" s="1" t="s">
        <v>147</v>
      </c>
      <c r="C108" s="1" t="s">
        <v>146</v>
      </c>
      <c r="D108" s="1" t="s">
        <v>145</v>
      </c>
      <c r="E108" s="1" t="s">
        <v>148</v>
      </c>
      <c r="F108" s="1" t="s">
        <v>88</v>
      </c>
      <c r="G108" s="1" t="s">
        <v>665</v>
      </c>
      <c r="H108" s="11">
        <v>8146</v>
      </c>
      <c r="I108" s="1" t="s">
        <v>149</v>
      </c>
      <c r="J108" s="1" t="s">
        <v>151</v>
      </c>
      <c r="K108" s="1" t="s">
        <v>138</v>
      </c>
      <c r="L108" s="11">
        <v>8146</v>
      </c>
      <c r="M108" s="11">
        <v>8146</v>
      </c>
      <c r="N108" s="9" t="s">
        <v>165</v>
      </c>
      <c r="O108" s="1" t="s">
        <v>213</v>
      </c>
      <c r="P108" s="9" t="s">
        <v>664</v>
      </c>
      <c r="Q108" s="10">
        <v>243496</v>
      </c>
      <c r="R108" s="10">
        <v>243497</v>
      </c>
    </row>
    <row r="109" spans="1:18" x14ac:dyDescent="0.35">
      <c r="A109" s="1">
        <v>2566</v>
      </c>
      <c r="B109" s="1" t="s">
        <v>147</v>
      </c>
      <c r="C109" s="1" t="s">
        <v>146</v>
      </c>
      <c r="D109" s="1" t="s">
        <v>145</v>
      </c>
      <c r="E109" s="1" t="s">
        <v>148</v>
      </c>
      <c r="F109" s="1" t="s">
        <v>88</v>
      </c>
      <c r="G109" s="1" t="s">
        <v>663</v>
      </c>
      <c r="H109" s="11">
        <v>30000</v>
      </c>
      <c r="I109" s="1" t="s">
        <v>149</v>
      </c>
      <c r="J109" s="1" t="s">
        <v>151</v>
      </c>
      <c r="K109" s="1" t="s">
        <v>138</v>
      </c>
      <c r="L109" s="11">
        <v>30000</v>
      </c>
      <c r="M109" s="11">
        <v>30000</v>
      </c>
      <c r="N109" s="9" t="s">
        <v>328</v>
      </c>
      <c r="O109" s="1" t="s">
        <v>329</v>
      </c>
      <c r="P109" s="15">
        <v>66089710826</v>
      </c>
      <c r="Q109" s="10">
        <v>243496</v>
      </c>
      <c r="R109" s="10">
        <v>243497</v>
      </c>
    </row>
    <row r="110" spans="1:18" x14ac:dyDescent="0.35">
      <c r="A110" s="1">
        <v>2566</v>
      </c>
      <c r="B110" s="1" t="s">
        <v>147</v>
      </c>
      <c r="C110" s="1" t="s">
        <v>146</v>
      </c>
      <c r="D110" s="1" t="s">
        <v>145</v>
      </c>
      <c r="E110" s="1" t="s">
        <v>148</v>
      </c>
      <c r="F110" s="1" t="s">
        <v>88</v>
      </c>
      <c r="G110" s="1" t="s">
        <v>662</v>
      </c>
      <c r="H110" s="11">
        <v>16850</v>
      </c>
      <c r="I110" s="1" t="s">
        <v>149</v>
      </c>
      <c r="J110" s="1" t="s">
        <v>151</v>
      </c>
      <c r="K110" s="1" t="s">
        <v>138</v>
      </c>
      <c r="L110" s="11">
        <v>16850</v>
      </c>
      <c r="M110" s="11">
        <v>16850</v>
      </c>
      <c r="N110" s="9" t="s">
        <v>168</v>
      </c>
      <c r="O110" s="1" t="s">
        <v>169</v>
      </c>
      <c r="P110" s="15">
        <v>66089727347</v>
      </c>
      <c r="Q110" s="10">
        <v>243496</v>
      </c>
      <c r="R110" s="10">
        <v>243497</v>
      </c>
    </row>
    <row r="111" spans="1:18" x14ac:dyDescent="0.35">
      <c r="A111" s="1">
        <v>2566</v>
      </c>
      <c r="B111" s="1" t="s">
        <v>147</v>
      </c>
      <c r="C111" s="1" t="s">
        <v>146</v>
      </c>
      <c r="D111" s="1" t="s">
        <v>145</v>
      </c>
      <c r="E111" s="1" t="s">
        <v>148</v>
      </c>
      <c r="F111" s="1" t="s">
        <v>88</v>
      </c>
      <c r="G111" s="1" t="s">
        <v>661</v>
      </c>
      <c r="H111" s="11">
        <v>6000</v>
      </c>
      <c r="I111" s="1" t="s">
        <v>149</v>
      </c>
      <c r="J111" s="1" t="s">
        <v>151</v>
      </c>
      <c r="K111" s="1" t="s">
        <v>138</v>
      </c>
      <c r="L111" s="11">
        <v>6000</v>
      </c>
      <c r="M111" s="11">
        <v>6000</v>
      </c>
      <c r="N111" s="9" t="s">
        <v>348</v>
      </c>
      <c r="O111" s="1" t="s">
        <v>547</v>
      </c>
      <c r="P111" s="15">
        <v>66089720290</v>
      </c>
      <c r="Q111" s="10">
        <v>243496</v>
      </c>
      <c r="R111" s="10">
        <v>243497</v>
      </c>
    </row>
    <row r="112" spans="1:18" x14ac:dyDescent="0.35">
      <c r="A112" s="1">
        <v>2566</v>
      </c>
      <c r="B112" s="1" t="s">
        <v>147</v>
      </c>
      <c r="C112" s="1" t="s">
        <v>146</v>
      </c>
      <c r="D112" s="1" t="s">
        <v>145</v>
      </c>
      <c r="E112" s="1" t="s">
        <v>148</v>
      </c>
      <c r="F112" s="1" t="s">
        <v>88</v>
      </c>
      <c r="G112" s="1" t="s">
        <v>660</v>
      </c>
      <c r="H112" s="11">
        <v>14900</v>
      </c>
      <c r="I112" s="1" t="s">
        <v>149</v>
      </c>
      <c r="J112" s="1" t="s">
        <v>151</v>
      </c>
      <c r="K112" s="1" t="s">
        <v>138</v>
      </c>
      <c r="L112" s="11">
        <v>14900</v>
      </c>
      <c r="M112" s="11">
        <v>14900</v>
      </c>
      <c r="N112" s="9" t="s">
        <v>331</v>
      </c>
      <c r="O112" s="1" t="s">
        <v>332</v>
      </c>
      <c r="P112" s="15">
        <v>66089725757</v>
      </c>
      <c r="Q112" s="10">
        <v>243496</v>
      </c>
      <c r="R112" s="10">
        <v>243497</v>
      </c>
    </row>
    <row r="113" spans="1:18" x14ac:dyDescent="0.35">
      <c r="A113" s="1">
        <v>2566</v>
      </c>
      <c r="B113" s="1" t="s">
        <v>147</v>
      </c>
      <c r="C113" s="1" t="s">
        <v>146</v>
      </c>
      <c r="D113" s="1" t="s">
        <v>145</v>
      </c>
      <c r="E113" s="1" t="s">
        <v>148</v>
      </c>
      <c r="F113" s="1" t="s">
        <v>88</v>
      </c>
      <c r="G113" s="1" t="s">
        <v>659</v>
      </c>
      <c r="H113" s="11">
        <v>5250</v>
      </c>
      <c r="I113" s="1" t="s">
        <v>149</v>
      </c>
      <c r="J113" s="1" t="s">
        <v>151</v>
      </c>
      <c r="K113" s="1" t="s">
        <v>138</v>
      </c>
      <c r="L113" s="11">
        <v>5250</v>
      </c>
      <c r="M113" s="11">
        <v>5250</v>
      </c>
      <c r="N113" s="9" t="s">
        <v>155</v>
      </c>
      <c r="O113" s="1" t="s">
        <v>465</v>
      </c>
      <c r="P113" s="15">
        <v>66089731841</v>
      </c>
      <c r="Q113" s="10">
        <v>243496</v>
      </c>
      <c r="R113" s="10">
        <v>243497</v>
      </c>
    </row>
    <row r="114" spans="1:18" x14ac:dyDescent="0.35">
      <c r="H114" s="22">
        <f>SUM(H2:H113)</f>
        <v>5730921.6299999999</v>
      </c>
      <c r="L114" s="11"/>
      <c r="N114" s="9"/>
      <c r="P114" s="15"/>
      <c r="Q114" s="10"/>
    </row>
    <row r="115" spans="1:18" x14ac:dyDescent="0.35">
      <c r="L115" s="11"/>
      <c r="N115" s="9"/>
      <c r="Q115" s="10"/>
    </row>
    <row r="116" spans="1:18" x14ac:dyDescent="0.35">
      <c r="L116" s="11"/>
      <c r="N116" s="9"/>
      <c r="Q116" s="10"/>
    </row>
    <row r="117" spans="1:18" x14ac:dyDescent="0.35">
      <c r="L117" s="11"/>
      <c r="N117" s="9"/>
      <c r="Q117" s="10"/>
    </row>
    <row r="118" spans="1:18" x14ac:dyDescent="0.35">
      <c r="L118" s="11"/>
      <c r="N118" s="9"/>
      <c r="Q118" s="10"/>
    </row>
    <row r="119" spans="1:18" x14ac:dyDescent="0.35">
      <c r="L119" s="11"/>
      <c r="N119" s="9"/>
      <c r="Q119" s="10"/>
    </row>
    <row r="120" spans="1:18" x14ac:dyDescent="0.35">
      <c r="L120" s="11"/>
      <c r="N120" s="9"/>
      <c r="Q120" s="10"/>
    </row>
    <row r="121" spans="1:18" x14ac:dyDescent="0.35">
      <c r="L121" s="11"/>
      <c r="N121" s="9"/>
      <c r="Q121" s="10"/>
    </row>
    <row r="122" spans="1:18" x14ac:dyDescent="0.35">
      <c r="L122" s="11"/>
      <c r="N122" s="9"/>
      <c r="Q122" s="10"/>
    </row>
    <row r="123" spans="1:18" x14ac:dyDescent="0.35">
      <c r="L123" s="11"/>
      <c r="N123" s="9"/>
      <c r="Q123" s="10"/>
    </row>
    <row r="124" spans="1:18" x14ac:dyDescent="0.35">
      <c r="L124" s="11"/>
      <c r="N124" s="9"/>
      <c r="Q124" s="10"/>
    </row>
    <row r="125" spans="1:18" x14ac:dyDescent="0.35">
      <c r="L125" s="11"/>
      <c r="N125" s="9"/>
      <c r="Q125" s="10"/>
    </row>
    <row r="126" spans="1:18" x14ac:dyDescent="0.35">
      <c r="L126" s="11"/>
      <c r="N126" s="9"/>
      <c r="Q126" s="10"/>
    </row>
    <row r="127" spans="1:18" x14ac:dyDescent="0.35">
      <c r="L127" s="11"/>
      <c r="N127" s="9"/>
      <c r="Q127" s="10"/>
    </row>
    <row r="128" spans="1:18" x14ac:dyDescent="0.35">
      <c r="L128" s="11"/>
      <c r="N128" s="9"/>
      <c r="Q128" s="10"/>
    </row>
    <row r="129" spans="12:17" x14ac:dyDescent="0.35">
      <c r="L129" s="11"/>
      <c r="N129" s="9"/>
      <c r="Q129" s="10"/>
    </row>
    <row r="130" spans="12:17" x14ac:dyDescent="0.35">
      <c r="L130" s="11"/>
      <c r="N130" s="9"/>
      <c r="Q130" s="10"/>
    </row>
    <row r="131" spans="12:17" x14ac:dyDescent="0.35">
      <c r="L131" s="11"/>
      <c r="N131" s="9"/>
      <c r="Q131" s="10"/>
    </row>
    <row r="132" spans="12:17" x14ac:dyDescent="0.35">
      <c r="L132" s="11"/>
      <c r="N132" s="9"/>
      <c r="Q132" s="10"/>
    </row>
    <row r="133" spans="12:17" x14ac:dyDescent="0.35">
      <c r="L133" s="11"/>
      <c r="N133" s="9"/>
      <c r="Q133" s="10"/>
    </row>
    <row r="134" spans="12:17" x14ac:dyDescent="0.35">
      <c r="L134" s="11"/>
      <c r="N134" s="9"/>
      <c r="Q134" s="10"/>
    </row>
    <row r="135" spans="12:17" x14ac:dyDescent="0.35">
      <c r="L135" s="11"/>
      <c r="N135" s="9"/>
      <c r="Q135" s="10"/>
    </row>
    <row r="136" spans="12:17" x14ac:dyDescent="0.35">
      <c r="L136" s="11"/>
      <c r="N136" s="9"/>
      <c r="Q136" s="10"/>
    </row>
    <row r="137" spans="12:17" x14ac:dyDescent="0.35">
      <c r="L137" s="11"/>
      <c r="N137" s="9"/>
      <c r="Q137" s="10"/>
    </row>
    <row r="138" spans="12:17" x14ac:dyDescent="0.35">
      <c r="L138" s="11"/>
      <c r="N138" s="9"/>
      <c r="Q138" s="10"/>
    </row>
    <row r="139" spans="12:17" x14ac:dyDescent="0.35">
      <c r="N139" s="9"/>
      <c r="Q139" s="10"/>
    </row>
    <row r="140" spans="12:17" x14ac:dyDescent="0.35">
      <c r="N140" s="9"/>
      <c r="Q140" s="10"/>
    </row>
    <row r="141" spans="12:17" x14ac:dyDescent="0.35">
      <c r="N141" s="9"/>
      <c r="Q141" s="10"/>
    </row>
    <row r="142" spans="12:17" x14ac:dyDescent="0.35">
      <c r="N142" s="9"/>
      <c r="Q142" s="10"/>
    </row>
    <row r="143" spans="12:17" x14ac:dyDescent="0.35">
      <c r="N143" s="9"/>
      <c r="Q143" s="10"/>
    </row>
    <row r="144" spans="12:17" x14ac:dyDescent="0.35">
      <c r="N144" s="9"/>
      <c r="Q144" s="10"/>
    </row>
    <row r="145" spans="14:17" x14ac:dyDescent="0.35">
      <c r="N145" s="9"/>
      <c r="Q145" s="10"/>
    </row>
    <row r="146" spans="14:17" x14ac:dyDescent="0.35">
      <c r="N146" s="9"/>
      <c r="Q146" s="10"/>
    </row>
    <row r="147" spans="14:17" x14ac:dyDescent="0.35">
      <c r="N147" s="9"/>
      <c r="Q147" s="10"/>
    </row>
    <row r="148" spans="14:17" x14ac:dyDescent="0.35">
      <c r="N148" s="9"/>
      <c r="Q148" s="10"/>
    </row>
    <row r="149" spans="14:17" x14ac:dyDescent="0.35">
      <c r="N149" s="9"/>
      <c r="Q149" s="10"/>
    </row>
    <row r="150" spans="14:17" x14ac:dyDescent="0.35">
      <c r="N150" s="9"/>
      <c r="Q150" s="10"/>
    </row>
    <row r="151" spans="14:17" x14ac:dyDescent="0.35">
      <c r="N151" s="9"/>
      <c r="Q151" s="10"/>
    </row>
    <row r="152" spans="14:17" x14ac:dyDescent="0.35">
      <c r="N152" s="9"/>
      <c r="Q152" s="10"/>
    </row>
    <row r="153" spans="14:17" x14ac:dyDescent="0.35">
      <c r="N153" s="9"/>
      <c r="Q153" s="10"/>
    </row>
    <row r="154" spans="14:17" x14ac:dyDescent="0.35">
      <c r="N154" s="9"/>
      <c r="Q154" s="10"/>
    </row>
    <row r="155" spans="14:17" x14ac:dyDescent="0.35">
      <c r="N155" s="9"/>
      <c r="Q155" s="10"/>
    </row>
    <row r="156" spans="14:17" x14ac:dyDescent="0.35">
      <c r="N156" s="9"/>
      <c r="Q156" s="10"/>
    </row>
    <row r="157" spans="14:17" x14ac:dyDescent="0.35">
      <c r="N157" s="9"/>
      <c r="Q157" s="10"/>
    </row>
    <row r="158" spans="14:17" x14ac:dyDescent="0.35">
      <c r="N158" s="9"/>
      <c r="Q158" s="10"/>
    </row>
    <row r="159" spans="14:17" x14ac:dyDescent="0.35">
      <c r="N159" s="9"/>
      <c r="Q159" s="10"/>
    </row>
    <row r="160" spans="14:17" x14ac:dyDescent="0.35">
      <c r="N160" s="9"/>
      <c r="Q160" s="10"/>
    </row>
    <row r="161" spans="14:17" x14ac:dyDescent="0.35">
      <c r="N161" s="9"/>
      <c r="Q161" s="10"/>
    </row>
    <row r="162" spans="14:17" x14ac:dyDescent="0.35">
      <c r="N162" s="9"/>
      <c r="Q162" s="10"/>
    </row>
    <row r="163" spans="14:17" x14ac:dyDescent="0.35">
      <c r="N163" s="9"/>
      <c r="Q163" s="10"/>
    </row>
    <row r="164" spans="14:17" x14ac:dyDescent="0.35">
      <c r="N164" s="9"/>
      <c r="Q164" s="10"/>
    </row>
    <row r="165" spans="14:17" x14ac:dyDescent="0.35">
      <c r="N165" s="9"/>
      <c r="Q165" s="10"/>
    </row>
    <row r="166" spans="14:17" x14ac:dyDescent="0.35">
      <c r="N166" s="9"/>
      <c r="Q166" s="10"/>
    </row>
    <row r="167" spans="14:17" x14ac:dyDescent="0.35">
      <c r="N167" s="9"/>
      <c r="Q167" s="10"/>
    </row>
    <row r="168" spans="14:17" x14ac:dyDescent="0.35">
      <c r="N168" s="9"/>
      <c r="Q168" s="10"/>
    </row>
    <row r="169" spans="14:17" x14ac:dyDescent="0.35">
      <c r="N169" s="9"/>
      <c r="Q169" s="10"/>
    </row>
    <row r="170" spans="14:17" x14ac:dyDescent="0.35">
      <c r="N170" s="9"/>
      <c r="Q170" s="10"/>
    </row>
    <row r="171" spans="14:17" x14ac:dyDescent="0.35">
      <c r="N171" s="9"/>
      <c r="Q171" s="10"/>
    </row>
    <row r="172" spans="14:17" x14ac:dyDescent="0.35">
      <c r="N172" s="9"/>
      <c r="Q172" s="10"/>
    </row>
    <row r="173" spans="14:17" x14ac:dyDescent="0.35">
      <c r="N173" s="9"/>
      <c r="Q173" s="10"/>
    </row>
    <row r="174" spans="14:17" x14ac:dyDescent="0.35">
      <c r="N174" s="9"/>
      <c r="Q174" s="10"/>
    </row>
    <row r="175" spans="14:17" x14ac:dyDescent="0.35">
      <c r="N175" s="9"/>
      <c r="Q175" s="10"/>
    </row>
    <row r="176" spans="14:17" x14ac:dyDescent="0.35">
      <c r="N176" s="9"/>
      <c r="Q176" s="10"/>
    </row>
    <row r="177" spans="14:17" x14ac:dyDescent="0.35">
      <c r="N177" s="9"/>
      <c r="Q177" s="10"/>
    </row>
    <row r="178" spans="14:17" x14ac:dyDescent="0.35">
      <c r="N178" s="9"/>
      <c r="Q178" s="10"/>
    </row>
    <row r="179" spans="14:17" x14ac:dyDescent="0.35">
      <c r="N179" s="9"/>
      <c r="Q179" s="10"/>
    </row>
    <row r="180" spans="14:17" x14ac:dyDescent="0.35">
      <c r="N180" s="9"/>
      <c r="Q180" s="10"/>
    </row>
    <row r="181" spans="14:17" x14ac:dyDescent="0.35">
      <c r="N181" s="9"/>
      <c r="Q181" s="10"/>
    </row>
    <row r="182" spans="14:17" x14ac:dyDescent="0.35">
      <c r="N182" s="9"/>
      <c r="Q182" s="10"/>
    </row>
    <row r="183" spans="14:17" x14ac:dyDescent="0.35">
      <c r="N183" s="9"/>
      <c r="Q183" s="10"/>
    </row>
    <row r="184" spans="14:17" x14ac:dyDescent="0.35">
      <c r="N184" s="9"/>
      <c r="Q184" s="10"/>
    </row>
    <row r="185" spans="14:17" x14ac:dyDescent="0.35">
      <c r="N185" s="9"/>
      <c r="Q185" s="10"/>
    </row>
    <row r="186" spans="14:17" x14ac:dyDescent="0.35">
      <c r="N186" s="9"/>
      <c r="Q186" s="10"/>
    </row>
    <row r="187" spans="14:17" x14ac:dyDescent="0.35">
      <c r="N187" s="9"/>
      <c r="Q187" s="10"/>
    </row>
    <row r="188" spans="14:17" x14ac:dyDescent="0.35">
      <c r="N188" s="9"/>
      <c r="Q188" s="10"/>
    </row>
    <row r="189" spans="14:17" x14ac:dyDescent="0.35">
      <c r="N189" s="9"/>
      <c r="Q189" s="10"/>
    </row>
    <row r="190" spans="14:17" x14ac:dyDescent="0.35">
      <c r="N190" s="9"/>
      <c r="Q190" s="10"/>
    </row>
    <row r="191" spans="14:17" x14ac:dyDescent="0.35">
      <c r="N191" s="9"/>
      <c r="Q191" s="10"/>
    </row>
    <row r="192" spans="14:17" x14ac:dyDescent="0.35">
      <c r="N192" s="9"/>
      <c r="Q192" s="10"/>
    </row>
    <row r="193" spans="14:17" x14ac:dyDescent="0.35">
      <c r="N193" s="9"/>
      <c r="Q193" s="10"/>
    </row>
    <row r="194" spans="14:17" x14ac:dyDescent="0.35">
      <c r="N194" s="9"/>
      <c r="Q194" s="10"/>
    </row>
    <row r="195" spans="14:17" x14ac:dyDescent="0.35">
      <c r="N195" s="9"/>
      <c r="Q195" s="10"/>
    </row>
    <row r="196" spans="14:17" x14ac:dyDescent="0.35">
      <c r="N196" s="9"/>
      <c r="Q196" s="10"/>
    </row>
    <row r="197" spans="14:17" x14ac:dyDescent="0.35">
      <c r="N197" s="9"/>
      <c r="Q197" s="10"/>
    </row>
    <row r="198" spans="14:17" x14ac:dyDescent="0.35">
      <c r="N198" s="9"/>
      <c r="Q198" s="10"/>
    </row>
    <row r="199" spans="14:17" x14ac:dyDescent="0.35">
      <c r="N199" s="9"/>
      <c r="Q199" s="10"/>
    </row>
    <row r="200" spans="14:17" x14ac:dyDescent="0.35">
      <c r="N200" s="9"/>
      <c r="Q200" s="10"/>
    </row>
    <row r="201" spans="14:17" x14ac:dyDescent="0.35">
      <c r="N201" s="9"/>
      <c r="Q201" s="10"/>
    </row>
    <row r="202" spans="14:17" x14ac:dyDescent="0.35">
      <c r="N202" s="9"/>
      <c r="Q202" s="10"/>
    </row>
    <row r="203" spans="14:17" x14ac:dyDescent="0.35">
      <c r="N203" s="9"/>
      <c r="Q203" s="10"/>
    </row>
    <row r="204" spans="14:17" x14ac:dyDescent="0.35">
      <c r="N204" s="9"/>
      <c r="Q204" s="10"/>
    </row>
    <row r="205" spans="14:17" x14ac:dyDescent="0.35">
      <c r="N205" s="9"/>
      <c r="Q205" s="10"/>
    </row>
    <row r="206" spans="14:17" x14ac:dyDescent="0.35">
      <c r="N206" s="9"/>
      <c r="Q206" s="10"/>
    </row>
    <row r="207" spans="14:17" x14ac:dyDescent="0.35">
      <c r="N207" s="9"/>
      <c r="Q207" s="10"/>
    </row>
    <row r="208" spans="14:17" x14ac:dyDescent="0.35">
      <c r="N208" s="9"/>
      <c r="Q208" s="10"/>
    </row>
    <row r="209" spans="14:17" x14ac:dyDescent="0.35">
      <c r="N209" s="9"/>
      <c r="Q209" s="10"/>
    </row>
    <row r="210" spans="14:17" x14ac:dyDescent="0.35">
      <c r="N210" s="9"/>
      <c r="Q210" s="10"/>
    </row>
    <row r="211" spans="14:17" x14ac:dyDescent="0.35">
      <c r="N211" s="9"/>
      <c r="Q211" s="10"/>
    </row>
    <row r="212" spans="14:17" x14ac:dyDescent="0.35">
      <c r="N212" s="9"/>
      <c r="Q212" s="10"/>
    </row>
    <row r="213" spans="14:17" x14ac:dyDescent="0.35">
      <c r="N213" s="9"/>
      <c r="Q213" s="10"/>
    </row>
    <row r="214" spans="14:17" x14ac:dyDescent="0.35">
      <c r="N214" s="9"/>
      <c r="Q214" s="10"/>
    </row>
    <row r="215" spans="14:17" x14ac:dyDescent="0.35">
      <c r="N215" s="9"/>
      <c r="Q215" s="10"/>
    </row>
    <row r="216" spans="14:17" x14ac:dyDescent="0.35">
      <c r="N216" s="9"/>
      <c r="Q216" s="10"/>
    </row>
    <row r="217" spans="14:17" x14ac:dyDescent="0.35">
      <c r="N217" s="9"/>
      <c r="Q217" s="10"/>
    </row>
    <row r="218" spans="14:17" x14ac:dyDescent="0.35">
      <c r="N218" s="9"/>
      <c r="Q218" s="10"/>
    </row>
    <row r="219" spans="14:17" x14ac:dyDescent="0.35">
      <c r="N219" s="9"/>
      <c r="Q219" s="10"/>
    </row>
    <row r="220" spans="14:17" x14ac:dyDescent="0.35">
      <c r="N220" s="9"/>
      <c r="Q220" s="10"/>
    </row>
    <row r="221" spans="14:17" x14ac:dyDescent="0.35">
      <c r="N221" s="9"/>
      <c r="Q221" s="10"/>
    </row>
    <row r="222" spans="14:17" x14ac:dyDescent="0.35">
      <c r="N222" s="9"/>
      <c r="Q222" s="10"/>
    </row>
    <row r="223" spans="14:17" x14ac:dyDescent="0.35">
      <c r="N223" s="9"/>
      <c r="Q223" s="10"/>
    </row>
    <row r="224" spans="14:17" x14ac:dyDescent="0.35">
      <c r="N224" s="9"/>
      <c r="Q224" s="10"/>
    </row>
    <row r="225" spans="14:17" x14ac:dyDescent="0.35">
      <c r="N225" s="9"/>
      <c r="Q225" s="10"/>
    </row>
    <row r="226" spans="14:17" x14ac:dyDescent="0.35">
      <c r="N226" s="9"/>
      <c r="Q226" s="10"/>
    </row>
    <row r="227" spans="14:17" x14ac:dyDescent="0.35">
      <c r="N227" s="9"/>
      <c r="Q227" s="10"/>
    </row>
    <row r="228" spans="14:17" x14ac:dyDescent="0.35">
      <c r="N228" s="9"/>
      <c r="Q228" s="10"/>
    </row>
    <row r="229" spans="14:17" x14ac:dyDescent="0.35">
      <c r="N229" s="9"/>
      <c r="Q229" s="10"/>
    </row>
    <row r="230" spans="14:17" x14ac:dyDescent="0.35">
      <c r="N230" s="9"/>
      <c r="Q230" s="10"/>
    </row>
    <row r="231" spans="14:17" x14ac:dyDescent="0.35">
      <c r="N231" s="9"/>
      <c r="Q231" s="10"/>
    </row>
    <row r="232" spans="14:17" x14ac:dyDescent="0.35">
      <c r="N232" s="9"/>
      <c r="Q232" s="10"/>
    </row>
    <row r="233" spans="14:17" x14ac:dyDescent="0.35">
      <c r="N233" s="9"/>
      <c r="Q233" s="10"/>
    </row>
    <row r="234" spans="14:17" x14ac:dyDescent="0.35">
      <c r="N234" s="9"/>
      <c r="Q234" s="10"/>
    </row>
    <row r="235" spans="14:17" x14ac:dyDescent="0.35">
      <c r="N235" s="9"/>
      <c r="Q235" s="10"/>
    </row>
    <row r="236" spans="14:17" x14ac:dyDescent="0.35">
      <c r="N236" s="9"/>
      <c r="Q236" s="10"/>
    </row>
    <row r="237" spans="14:17" x14ac:dyDescent="0.35">
      <c r="N237" s="9"/>
      <c r="Q237" s="10"/>
    </row>
    <row r="238" spans="14:17" x14ac:dyDescent="0.35">
      <c r="N238" s="9"/>
      <c r="Q238" s="10"/>
    </row>
    <row r="239" spans="14:17" x14ac:dyDescent="0.35">
      <c r="N239" s="9"/>
      <c r="Q239" s="10"/>
    </row>
    <row r="240" spans="14:17" x14ac:dyDescent="0.35">
      <c r="N240" s="9"/>
      <c r="Q240" s="10"/>
    </row>
    <row r="241" spans="14:17" x14ac:dyDescent="0.35">
      <c r="N241" s="9"/>
      <c r="Q241" s="10"/>
    </row>
    <row r="242" spans="14:17" x14ac:dyDescent="0.35">
      <c r="N242" s="9"/>
      <c r="Q242" s="10"/>
    </row>
    <row r="243" spans="14:17" x14ac:dyDescent="0.35">
      <c r="N243" s="9"/>
      <c r="Q243" s="10"/>
    </row>
    <row r="244" spans="14:17" x14ac:dyDescent="0.35">
      <c r="N244" s="9"/>
      <c r="Q244" s="10"/>
    </row>
    <row r="245" spans="14:17" x14ac:dyDescent="0.35">
      <c r="N245" s="9"/>
      <c r="Q245" s="10"/>
    </row>
    <row r="246" spans="14:17" x14ac:dyDescent="0.35">
      <c r="N246" s="9"/>
      <c r="Q246" s="10"/>
    </row>
    <row r="247" spans="14:17" x14ac:dyDescent="0.35">
      <c r="N247" s="9"/>
      <c r="Q247" s="10"/>
    </row>
    <row r="248" spans="14:17" x14ac:dyDescent="0.35">
      <c r="N248" s="9"/>
      <c r="Q248" s="10"/>
    </row>
    <row r="249" spans="14:17" x14ac:dyDescent="0.35">
      <c r="N249" s="9"/>
      <c r="Q249" s="10"/>
    </row>
    <row r="250" spans="14:17" x14ac:dyDescent="0.35">
      <c r="N250" s="9"/>
      <c r="Q250" s="10"/>
    </row>
    <row r="251" spans="14:17" x14ac:dyDescent="0.35">
      <c r="N251" s="9"/>
      <c r="Q251" s="10"/>
    </row>
    <row r="252" spans="14:17" x14ac:dyDescent="0.35">
      <c r="N252" s="9"/>
      <c r="Q252" s="10"/>
    </row>
    <row r="253" spans="14:17" x14ac:dyDescent="0.35">
      <c r="N253" s="9"/>
      <c r="Q253" s="10"/>
    </row>
    <row r="254" spans="14:17" x14ac:dyDescent="0.35">
      <c r="N254" s="9"/>
    </row>
    <row r="255" spans="14:17" x14ac:dyDescent="0.35">
      <c r="N255" s="9"/>
    </row>
    <row r="256" spans="14:17" x14ac:dyDescent="0.35">
      <c r="N256" s="9"/>
    </row>
    <row r="257" spans="14:14" x14ac:dyDescent="0.35">
      <c r="N257" s="9"/>
    </row>
    <row r="258" spans="14:14" x14ac:dyDescent="0.35">
      <c r="N258" s="9"/>
    </row>
    <row r="259" spans="14:14" x14ac:dyDescent="0.35">
      <c r="N259" s="9"/>
    </row>
    <row r="260" spans="14:14" x14ac:dyDescent="0.35">
      <c r="N260" s="9"/>
    </row>
    <row r="261" spans="14:14" x14ac:dyDescent="0.35">
      <c r="N261" s="9"/>
    </row>
    <row r="262" spans="14:14" x14ac:dyDescent="0.35">
      <c r="N262" s="9"/>
    </row>
    <row r="263" spans="14:14" x14ac:dyDescent="0.35">
      <c r="N263" s="9"/>
    </row>
    <row r="264" spans="14:14" x14ac:dyDescent="0.35">
      <c r="N264" s="9"/>
    </row>
    <row r="265" spans="14:14" x14ac:dyDescent="0.35">
      <c r="N265" s="9"/>
    </row>
    <row r="266" spans="14:14" x14ac:dyDescent="0.35">
      <c r="N266" s="9"/>
    </row>
    <row r="267" spans="14:14" x14ac:dyDescent="0.35">
      <c r="N267" s="9"/>
    </row>
    <row r="268" spans="14:14" x14ac:dyDescent="0.35">
      <c r="N268" s="9"/>
    </row>
    <row r="269" spans="14:14" x14ac:dyDescent="0.35">
      <c r="N269" s="9"/>
    </row>
    <row r="270" spans="14:14" x14ac:dyDescent="0.35">
      <c r="N270" s="9"/>
    </row>
    <row r="271" spans="14:14" x14ac:dyDescent="0.35">
      <c r="N271" s="9"/>
    </row>
    <row r="272" spans="14:14" x14ac:dyDescent="0.35">
      <c r="N272" s="9"/>
    </row>
    <row r="273" spans="14:14" x14ac:dyDescent="0.35">
      <c r="N273" s="9"/>
    </row>
    <row r="274" spans="14:14" x14ac:dyDescent="0.35">
      <c r="N274" s="9"/>
    </row>
    <row r="275" spans="14:14" x14ac:dyDescent="0.35">
      <c r="N275" s="9"/>
    </row>
    <row r="276" spans="14:14" x14ac:dyDescent="0.35">
      <c r="N276" s="9"/>
    </row>
    <row r="277" spans="14:14" x14ac:dyDescent="0.35">
      <c r="N277" s="9"/>
    </row>
    <row r="278" spans="14:14" x14ac:dyDescent="0.35">
      <c r="N278" s="9"/>
    </row>
    <row r="279" spans="14:14" x14ac:dyDescent="0.35">
      <c r="N279" s="9"/>
    </row>
    <row r="280" spans="14:14" x14ac:dyDescent="0.35">
      <c r="N280" s="9"/>
    </row>
    <row r="281" spans="14:14" x14ac:dyDescent="0.35">
      <c r="N281" s="9"/>
    </row>
    <row r="282" spans="14:14" x14ac:dyDescent="0.35">
      <c r="N282" s="9"/>
    </row>
    <row r="283" spans="14:14" x14ac:dyDescent="0.35">
      <c r="N283" s="9"/>
    </row>
    <row r="284" spans="14:14" x14ac:dyDescent="0.35">
      <c r="N284" s="9"/>
    </row>
    <row r="285" spans="14:14" x14ac:dyDescent="0.35">
      <c r="N285" s="9"/>
    </row>
    <row r="286" spans="14:14" x14ac:dyDescent="0.35">
      <c r="N286" s="9"/>
    </row>
    <row r="287" spans="14:14" x14ac:dyDescent="0.35">
      <c r="N287" s="9"/>
    </row>
    <row r="288" spans="14:14" x14ac:dyDescent="0.35">
      <c r="N288" s="9"/>
    </row>
    <row r="289" spans="14:14" x14ac:dyDescent="0.35">
      <c r="N289" s="9"/>
    </row>
    <row r="290" spans="14:14" x14ac:dyDescent="0.35">
      <c r="N290" s="9"/>
    </row>
    <row r="291" spans="14:14" x14ac:dyDescent="0.35">
      <c r="N291" s="9"/>
    </row>
    <row r="292" spans="14:14" x14ac:dyDescent="0.35">
      <c r="N292" s="9"/>
    </row>
    <row r="293" spans="14:14" x14ac:dyDescent="0.35">
      <c r="N293" s="9"/>
    </row>
    <row r="294" spans="14:14" x14ac:dyDescent="0.35">
      <c r="N294" s="9"/>
    </row>
    <row r="295" spans="14:14" x14ac:dyDescent="0.35">
      <c r="N295" s="9"/>
    </row>
    <row r="296" spans="14:14" x14ac:dyDescent="0.35">
      <c r="N296" s="9"/>
    </row>
    <row r="297" spans="14:14" x14ac:dyDescent="0.35">
      <c r="N297" s="9"/>
    </row>
    <row r="298" spans="14:14" x14ac:dyDescent="0.35">
      <c r="N298" s="9"/>
    </row>
    <row r="299" spans="14:14" x14ac:dyDescent="0.35">
      <c r="N299" s="9"/>
    </row>
    <row r="300" spans="14:14" x14ac:dyDescent="0.35">
      <c r="N300" s="9"/>
    </row>
    <row r="301" spans="14:14" x14ac:dyDescent="0.35">
      <c r="N301" s="9"/>
    </row>
    <row r="302" spans="14:14" x14ac:dyDescent="0.35">
      <c r="N302" s="9"/>
    </row>
    <row r="303" spans="14:14" x14ac:dyDescent="0.35">
      <c r="N303" s="9"/>
    </row>
    <row r="304" spans="14:14" x14ac:dyDescent="0.35">
      <c r="N304" s="9"/>
    </row>
    <row r="305" spans="14:14" x14ac:dyDescent="0.35">
      <c r="N305" s="9"/>
    </row>
    <row r="306" spans="14:14" x14ac:dyDescent="0.35">
      <c r="N306" s="9"/>
    </row>
    <row r="307" spans="14:14" x14ac:dyDescent="0.35">
      <c r="N307" s="9"/>
    </row>
    <row r="308" spans="14:14" x14ac:dyDescent="0.35">
      <c r="N308" s="9"/>
    </row>
    <row r="309" spans="14:14" x14ac:dyDescent="0.35">
      <c r="N309" s="9"/>
    </row>
    <row r="310" spans="14:14" x14ac:dyDescent="0.35">
      <c r="N310" s="9"/>
    </row>
    <row r="311" spans="14:14" x14ac:dyDescent="0.35">
      <c r="N311" s="9"/>
    </row>
    <row r="312" spans="14:14" x14ac:dyDescent="0.35">
      <c r="N312" s="9"/>
    </row>
    <row r="313" spans="14:14" x14ac:dyDescent="0.35">
      <c r="N313" s="9"/>
    </row>
    <row r="314" spans="14:14" x14ac:dyDescent="0.35">
      <c r="N314" s="9"/>
    </row>
    <row r="315" spans="14:14" x14ac:dyDescent="0.35">
      <c r="N315" s="9"/>
    </row>
    <row r="316" spans="14:14" x14ac:dyDescent="0.35">
      <c r="N316" s="9"/>
    </row>
    <row r="317" spans="14:14" x14ac:dyDescent="0.35">
      <c r="N317" s="9"/>
    </row>
    <row r="318" spans="14:14" x14ac:dyDescent="0.35">
      <c r="N318" s="9"/>
    </row>
    <row r="319" spans="14:14" x14ac:dyDescent="0.35">
      <c r="N319" s="9"/>
    </row>
    <row r="320" spans="14:14" x14ac:dyDescent="0.35">
      <c r="N320" s="9"/>
    </row>
    <row r="321" spans="14:14" x14ac:dyDescent="0.35">
      <c r="N321" s="9"/>
    </row>
    <row r="322" spans="14:14" x14ac:dyDescent="0.35">
      <c r="N322" s="9"/>
    </row>
    <row r="323" spans="14:14" x14ac:dyDescent="0.35">
      <c r="N323" s="9"/>
    </row>
    <row r="324" spans="14:14" x14ac:dyDescent="0.35">
      <c r="N324" s="9"/>
    </row>
    <row r="325" spans="14:14" x14ac:dyDescent="0.35">
      <c r="N325" s="9"/>
    </row>
    <row r="326" spans="14:14" x14ac:dyDescent="0.35">
      <c r="N326" s="9"/>
    </row>
    <row r="327" spans="14:14" x14ac:dyDescent="0.35">
      <c r="N327" s="9"/>
    </row>
    <row r="328" spans="14:14" x14ac:dyDescent="0.35">
      <c r="N328" s="9"/>
    </row>
    <row r="329" spans="14:14" x14ac:dyDescent="0.35">
      <c r="N329" s="9"/>
    </row>
    <row r="330" spans="14:14" x14ac:dyDescent="0.35">
      <c r="N330" s="9"/>
    </row>
    <row r="331" spans="14:14" x14ac:dyDescent="0.35">
      <c r="N331" s="9"/>
    </row>
    <row r="332" spans="14:14" x14ac:dyDescent="0.35">
      <c r="N332" s="9"/>
    </row>
    <row r="333" spans="14:14" x14ac:dyDescent="0.35">
      <c r="N333" s="9"/>
    </row>
    <row r="334" spans="14:14" x14ac:dyDescent="0.35">
      <c r="N334" s="9"/>
    </row>
    <row r="335" spans="14:14" x14ac:dyDescent="0.35">
      <c r="N335" s="9"/>
    </row>
    <row r="336" spans="14:14" x14ac:dyDescent="0.35">
      <c r="N336" s="9"/>
    </row>
    <row r="337" spans="14:14" x14ac:dyDescent="0.35">
      <c r="N337" s="9"/>
    </row>
    <row r="338" spans="14:14" x14ac:dyDescent="0.35">
      <c r="N338" s="9"/>
    </row>
    <row r="339" spans="14:14" x14ac:dyDescent="0.35">
      <c r="N339" s="9"/>
    </row>
    <row r="340" spans="14:14" x14ac:dyDescent="0.35">
      <c r="N340" s="9"/>
    </row>
    <row r="341" spans="14:14" x14ac:dyDescent="0.35">
      <c r="N341" s="9"/>
    </row>
    <row r="342" spans="14:14" x14ac:dyDescent="0.35">
      <c r="N342" s="9"/>
    </row>
    <row r="343" spans="14:14" x14ac:dyDescent="0.35">
      <c r="N343" s="9"/>
    </row>
    <row r="344" spans="14:14" x14ac:dyDescent="0.35">
      <c r="N344" s="9"/>
    </row>
    <row r="345" spans="14:14" x14ac:dyDescent="0.35">
      <c r="N345" s="9"/>
    </row>
    <row r="346" spans="14:14" x14ac:dyDescent="0.35">
      <c r="N346" s="9"/>
    </row>
    <row r="347" spans="14:14" x14ac:dyDescent="0.35">
      <c r="N347" s="9"/>
    </row>
    <row r="348" spans="14:14" x14ac:dyDescent="0.35">
      <c r="N348" s="9"/>
    </row>
    <row r="349" spans="14:14" x14ac:dyDescent="0.35">
      <c r="N349" s="9"/>
    </row>
    <row r="350" spans="14:14" x14ac:dyDescent="0.35">
      <c r="N350" s="9"/>
    </row>
    <row r="351" spans="14:14" x14ac:dyDescent="0.35">
      <c r="N351" s="9"/>
    </row>
    <row r="352" spans="14:14" x14ac:dyDescent="0.35">
      <c r="N352" s="9"/>
    </row>
    <row r="353" spans="14:14" x14ac:dyDescent="0.35">
      <c r="N353" s="9"/>
    </row>
    <row r="354" spans="14:14" x14ac:dyDescent="0.35">
      <c r="N354" s="9"/>
    </row>
    <row r="355" spans="14:14" x14ac:dyDescent="0.35">
      <c r="N355" s="9"/>
    </row>
    <row r="356" spans="14:14" x14ac:dyDescent="0.35">
      <c r="N356" s="9"/>
    </row>
    <row r="357" spans="14:14" x14ac:dyDescent="0.35">
      <c r="N357" s="9"/>
    </row>
    <row r="358" spans="14:14" x14ac:dyDescent="0.35">
      <c r="N358" s="9"/>
    </row>
    <row r="359" spans="14:14" x14ac:dyDescent="0.35">
      <c r="N359" s="9"/>
    </row>
    <row r="360" spans="14:14" x14ac:dyDescent="0.35">
      <c r="N360" s="9"/>
    </row>
    <row r="361" spans="14:14" x14ac:dyDescent="0.35">
      <c r="N361" s="9"/>
    </row>
    <row r="362" spans="14:14" x14ac:dyDescent="0.35">
      <c r="N362" s="9"/>
    </row>
    <row r="363" spans="14:14" x14ac:dyDescent="0.35">
      <c r="N363" s="9"/>
    </row>
    <row r="364" spans="14:14" x14ac:dyDescent="0.35">
      <c r="N364" s="9"/>
    </row>
    <row r="365" spans="14:14" x14ac:dyDescent="0.35">
      <c r="N365" s="9"/>
    </row>
    <row r="366" spans="14:14" x14ac:dyDescent="0.35">
      <c r="N366" s="9"/>
    </row>
    <row r="367" spans="14:14" x14ac:dyDescent="0.35">
      <c r="N367" s="9"/>
    </row>
    <row r="368" spans="14:14" x14ac:dyDescent="0.35">
      <c r="N368" s="9"/>
    </row>
    <row r="369" spans="14:14" x14ac:dyDescent="0.35">
      <c r="N369" s="9"/>
    </row>
    <row r="370" spans="14:14" x14ac:dyDescent="0.35">
      <c r="N370" s="9"/>
    </row>
    <row r="371" spans="14:14" x14ac:dyDescent="0.35">
      <c r="N371" s="9"/>
    </row>
    <row r="372" spans="14:14" x14ac:dyDescent="0.35">
      <c r="N372" s="9"/>
    </row>
    <row r="373" spans="14:14" x14ac:dyDescent="0.35">
      <c r="N373" s="9"/>
    </row>
    <row r="374" spans="14:14" x14ac:dyDescent="0.35">
      <c r="N374" s="9"/>
    </row>
    <row r="375" spans="14:14" x14ac:dyDescent="0.35">
      <c r="N375" s="9"/>
    </row>
    <row r="376" spans="14:14" x14ac:dyDescent="0.35">
      <c r="N376" s="9"/>
    </row>
    <row r="377" spans="14:14" x14ac:dyDescent="0.35">
      <c r="N377" s="9"/>
    </row>
    <row r="378" spans="14:14" x14ac:dyDescent="0.35">
      <c r="N378" s="9"/>
    </row>
    <row r="379" spans="14:14" x14ac:dyDescent="0.35">
      <c r="N379" s="9"/>
    </row>
    <row r="380" spans="14:14" x14ac:dyDescent="0.35">
      <c r="N380" s="9"/>
    </row>
    <row r="381" spans="14:14" x14ac:dyDescent="0.35">
      <c r="N381" s="9"/>
    </row>
    <row r="382" spans="14:14" x14ac:dyDescent="0.35">
      <c r="N382" s="9"/>
    </row>
    <row r="383" spans="14:14" x14ac:dyDescent="0.35">
      <c r="N383" s="9"/>
    </row>
    <row r="384" spans="14:14" x14ac:dyDescent="0.35">
      <c r="N384" s="9"/>
    </row>
    <row r="385" spans="14:14" x14ac:dyDescent="0.35">
      <c r="N385" s="9"/>
    </row>
    <row r="386" spans="14:14" x14ac:dyDescent="0.35">
      <c r="N386" s="9"/>
    </row>
    <row r="387" spans="14:14" x14ac:dyDescent="0.35">
      <c r="N387" s="9"/>
    </row>
    <row r="388" spans="14:14" x14ac:dyDescent="0.35">
      <c r="N388" s="9"/>
    </row>
    <row r="389" spans="14:14" x14ac:dyDescent="0.35">
      <c r="N389" s="9"/>
    </row>
    <row r="390" spans="14:14" x14ac:dyDescent="0.35">
      <c r="N390" s="9"/>
    </row>
    <row r="391" spans="14:14" x14ac:dyDescent="0.35">
      <c r="N391" s="9"/>
    </row>
    <row r="392" spans="14:14" x14ac:dyDescent="0.35">
      <c r="N392" s="9"/>
    </row>
    <row r="393" spans="14:14" x14ac:dyDescent="0.35">
      <c r="N393" s="9"/>
    </row>
    <row r="394" spans="14:14" x14ac:dyDescent="0.35">
      <c r="N394" s="9"/>
    </row>
    <row r="395" spans="14:14" x14ac:dyDescent="0.35">
      <c r="N395" s="9"/>
    </row>
    <row r="396" spans="14:14" x14ac:dyDescent="0.35">
      <c r="N396" s="9"/>
    </row>
    <row r="397" spans="14:14" x14ac:dyDescent="0.35">
      <c r="N397" s="9"/>
    </row>
    <row r="398" spans="14:14" x14ac:dyDescent="0.35">
      <c r="N398" s="9"/>
    </row>
    <row r="399" spans="14:14" x14ac:dyDescent="0.35">
      <c r="N399" s="9"/>
    </row>
    <row r="400" spans="14:14" x14ac:dyDescent="0.35">
      <c r="N400" s="9"/>
    </row>
    <row r="401" spans="14:14" x14ac:dyDescent="0.35">
      <c r="N401" s="9"/>
    </row>
    <row r="402" spans="14:14" x14ac:dyDescent="0.35">
      <c r="N402" s="9"/>
    </row>
    <row r="403" spans="14:14" x14ac:dyDescent="0.35">
      <c r="N403" s="9"/>
    </row>
    <row r="404" spans="14:14" x14ac:dyDescent="0.35">
      <c r="N404" s="9"/>
    </row>
    <row r="405" spans="14:14" x14ac:dyDescent="0.35">
      <c r="N405" s="9"/>
    </row>
    <row r="406" spans="14:14" x14ac:dyDescent="0.35">
      <c r="N406" s="9"/>
    </row>
    <row r="407" spans="14:14" x14ac:dyDescent="0.35">
      <c r="N407" s="9"/>
    </row>
    <row r="408" spans="14:14" x14ac:dyDescent="0.35">
      <c r="N408" s="9"/>
    </row>
    <row r="409" spans="14:14" x14ac:dyDescent="0.35">
      <c r="N409" s="9"/>
    </row>
    <row r="410" spans="14:14" x14ac:dyDescent="0.35">
      <c r="N410" s="9"/>
    </row>
    <row r="411" spans="14:14" x14ac:dyDescent="0.35">
      <c r="N411" s="9"/>
    </row>
    <row r="412" spans="14:14" x14ac:dyDescent="0.35">
      <c r="N412" s="9"/>
    </row>
    <row r="413" spans="14:14" x14ac:dyDescent="0.35">
      <c r="N413" s="9"/>
    </row>
    <row r="414" spans="14:14" x14ac:dyDescent="0.35">
      <c r="N414" s="9"/>
    </row>
    <row r="415" spans="14:14" x14ac:dyDescent="0.35">
      <c r="N415" s="9"/>
    </row>
    <row r="416" spans="14:14" x14ac:dyDescent="0.35">
      <c r="N416" s="9"/>
    </row>
    <row r="417" spans="14:14" x14ac:dyDescent="0.35">
      <c r="N417" s="9"/>
    </row>
    <row r="418" spans="14:14" x14ac:dyDescent="0.35">
      <c r="N418" s="9"/>
    </row>
    <row r="419" spans="14:14" x14ac:dyDescent="0.35">
      <c r="N419" s="9"/>
    </row>
    <row r="420" spans="14:14" x14ac:dyDescent="0.35">
      <c r="N420" s="9"/>
    </row>
    <row r="421" spans="14:14" x14ac:dyDescent="0.35">
      <c r="N421" s="9"/>
    </row>
    <row r="422" spans="14:14" x14ac:dyDescent="0.35">
      <c r="N422" s="9"/>
    </row>
    <row r="423" spans="14:14" x14ac:dyDescent="0.35">
      <c r="N423" s="9"/>
    </row>
    <row r="424" spans="14:14" x14ac:dyDescent="0.35">
      <c r="N424" s="9"/>
    </row>
    <row r="425" spans="14:14" x14ac:dyDescent="0.35">
      <c r="N425" s="9"/>
    </row>
    <row r="426" spans="14:14" x14ac:dyDescent="0.35">
      <c r="N426" s="9"/>
    </row>
    <row r="427" spans="14:14" x14ac:dyDescent="0.35">
      <c r="N427" s="9"/>
    </row>
    <row r="428" spans="14:14" x14ac:dyDescent="0.35">
      <c r="N428" s="9"/>
    </row>
    <row r="429" spans="14:14" x14ac:dyDescent="0.35">
      <c r="N429" s="9"/>
    </row>
    <row r="430" spans="14:14" x14ac:dyDescent="0.35">
      <c r="N430" s="9"/>
    </row>
    <row r="431" spans="14:14" x14ac:dyDescent="0.35">
      <c r="N431" s="9"/>
    </row>
    <row r="432" spans="14:14" x14ac:dyDescent="0.35">
      <c r="N432" s="9"/>
    </row>
    <row r="433" spans="14:14" x14ac:dyDescent="0.35">
      <c r="N433" s="9"/>
    </row>
    <row r="434" spans="14:14" x14ac:dyDescent="0.35">
      <c r="N434" s="9"/>
    </row>
    <row r="435" spans="14:14" x14ac:dyDescent="0.35">
      <c r="N435" s="9"/>
    </row>
    <row r="436" spans="14:14" x14ac:dyDescent="0.35">
      <c r="N436" s="9"/>
    </row>
    <row r="437" spans="14:14" x14ac:dyDescent="0.35">
      <c r="N437" s="9"/>
    </row>
    <row r="438" spans="14:14" x14ac:dyDescent="0.35">
      <c r="N438" s="9"/>
    </row>
    <row r="439" spans="14:14" x14ac:dyDescent="0.35">
      <c r="N439" s="9"/>
    </row>
    <row r="440" spans="14:14" x14ac:dyDescent="0.35">
      <c r="N440" s="9"/>
    </row>
    <row r="441" spans="14:14" x14ac:dyDescent="0.35">
      <c r="N441" s="9"/>
    </row>
    <row r="442" spans="14:14" x14ac:dyDescent="0.35">
      <c r="N442" s="9"/>
    </row>
    <row r="443" spans="14:14" x14ac:dyDescent="0.35">
      <c r="N443" s="9"/>
    </row>
    <row r="444" spans="14:14" x14ac:dyDescent="0.35">
      <c r="N444" s="9"/>
    </row>
    <row r="445" spans="14:14" x14ac:dyDescent="0.35">
      <c r="N445" s="9"/>
    </row>
    <row r="446" spans="14:14" x14ac:dyDescent="0.35">
      <c r="N446" s="9"/>
    </row>
    <row r="447" spans="14:14" x14ac:dyDescent="0.35">
      <c r="N447" s="9"/>
    </row>
    <row r="448" spans="14:14" x14ac:dyDescent="0.35">
      <c r="N448" s="9"/>
    </row>
    <row r="449" spans="14:14" x14ac:dyDescent="0.35">
      <c r="N449" s="9"/>
    </row>
    <row r="450" spans="14:14" x14ac:dyDescent="0.35">
      <c r="N450" s="9"/>
    </row>
    <row r="451" spans="14:14" x14ac:dyDescent="0.35">
      <c r="N451" s="9"/>
    </row>
    <row r="452" spans="14:14" x14ac:dyDescent="0.35">
      <c r="N452" s="9"/>
    </row>
    <row r="453" spans="14:14" x14ac:dyDescent="0.35">
      <c r="N453" s="9"/>
    </row>
    <row r="454" spans="14:14" x14ac:dyDescent="0.35">
      <c r="N454" s="9"/>
    </row>
    <row r="455" spans="14:14" x14ac:dyDescent="0.35">
      <c r="N455" s="9"/>
    </row>
    <row r="456" spans="14:14" x14ac:dyDescent="0.35">
      <c r="N456" s="9"/>
    </row>
    <row r="457" spans="14:14" x14ac:dyDescent="0.35">
      <c r="N457" s="9"/>
    </row>
    <row r="458" spans="14:14" x14ac:dyDescent="0.35">
      <c r="N458" s="9"/>
    </row>
    <row r="459" spans="14:14" x14ac:dyDescent="0.35">
      <c r="N459" s="9"/>
    </row>
    <row r="460" spans="14:14" x14ac:dyDescent="0.35">
      <c r="N460" s="9"/>
    </row>
    <row r="461" spans="14:14" x14ac:dyDescent="0.35">
      <c r="N461" s="9"/>
    </row>
    <row r="462" spans="14:14" x14ac:dyDescent="0.35">
      <c r="N462" s="9"/>
    </row>
    <row r="463" spans="14:14" x14ac:dyDescent="0.35">
      <c r="N463" s="9"/>
    </row>
    <row r="464" spans="14:14" x14ac:dyDescent="0.35">
      <c r="N464" s="9"/>
    </row>
    <row r="465" spans="14:14" x14ac:dyDescent="0.35">
      <c r="N465" s="9"/>
    </row>
    <row r="466" spans="14:14" x14ac:dyDescent="0.35">
      <c r="N466" s="9"/>
    </row>
    <row r="467" spans="14:14" x14ac:dyDescent="0.35">
      <c r="N467" s="9"/>
    </row>
    <row r="468" spans="14:14" x14ac:dyDescent="0.35">
      <c r="N468" s="9"/>
    </row>
    <row r="469" spans="14:14" x14ac:dyDescent="0.35">
      <c r="N469" s="9"/>
    </row>
    <row r="470" spans="14:14" x14ac:dyDescent="0.35">
      <c r="N470" s="9"/>
    </row>
    <row r="471" spans="14:14" x14ac:dyDescent="0.35">
      <c r="N471" s="9"/>
    </row>
    <row r="472" spans="14:14" x14ac:dyDescent="0.35">
      <c r="N472" s="9"/>
    </row>
    <row r="473" spans="14:14" x14ac:dyDescent="0.35">
      <c r="N473" s="9"/>
    </row>
    <row r="474" spans="14:14" x14ac:dyDescent="0.35">
      <c r="N474" s="9"/>
    </row>
    <row r="475" spans="14:14" x14ac:dyDescent="0.35">
      <c r="N475" s="9"/>
    </row>
    <row r="476" spans="14:14" x14ac:dyDescent="0.35">
      <c r="N476" s="9"/>
    </row>
    <row r="477" spans="14:14" x14ac:dyDescent="0.35">
      <c r="N477" s="9"/>
    </row>
    <row r="478" spans="14:14" x14ac:dyDescent="0.35">
      <c r="N478" s="9"/>
    </row>
    <row r="479" spans="14:14" x14ac:dyDescent="0.35">
      <c r="N479" s="9"/>
    </row>
    <row r="480" spans="14:14" x14ac:dyDescent="0.35">
      <c r="N480" s="9"/>
    </row>
    <row r="481" spans="14:14" x14ac:dyDescent="0.35">
      <c r="N481" s="9"/>
    </row>
    <row r="482" spans="14:14" x14ac:dyDescent="0.35">
      <c r="N482" s="9"/>
    </row>
    <row r="483" spans="14:14" x14ac:dyDescent="0.35">
      <c r="N483" s="9"/>
    </row>
    <row r="484" spans="14:14" x14ac:dyDescent="0.35">
      <c r="N484" s="9"/>
    </row>
    <row r="485" spans="14:14" x14ac:dyDescent="0.35">
      <c r="N485" s="9"/>
    </row>
    <row r="486" spans="14:14" x14ac:dyDescent="0.35">
      <c r="N486" s="9"/>
    </row>
    <row r="487" spans="14:14" x14ac:dyDescent="0.35">
      <c r="N487" s="9"/>
    </row>
    <row r="488" spans="14:14" x14ac:dyDescent="0.35">
      <c r="N488" s="9"/>
    </row>
    <row r="489" spans="14:14" x14ac:dyDescent="0.35">
      <c r="N489" s="9"/>
    </row>
    <row r="490" spans="14:14" x14ac:dyDescent="0.35">
      <c r="N490" s="9"/>
    </row>
    <row r="491" spans="14:14" x14ac:dyDescent="0.35">
      <c r="N491" s="9"/>
    </row>
    <row r="492" spans="14:14" x14ac:dyDescent="0.35">
      <c r="N492" s="9"/>
    </row>
    <row r="493" spans="14:14" x14ac:dyDescent="0.35">
      <c r="N493" s="9"/>
    </row>
    <row r="494" spans="14:14" x14ac:dyDescent="0.35">
      <c r="N494" s="9"/>
    </row>
    <row r="495" spans="14:14" x14ac:dyDescent="0.35">
      <c r="N495" s="9"/>
    </row>
    <row r="496" spans="14:14" x14ac:dyDescent="0.35">
      <c r="N496" s="9"/>
    </row>
    <row r="497" spans="14:14" x14ac:dyDescent="0.35">
      <c r="N497" s="9"/>
    </row>
    <row r="498" spans="14:14" x14ac:dyDescent="0.35">
      <c r="N498" s="9"/>
    </row>
    <row r="499" spans="14:14" x14ac:dyDescent="0.35">
      <c r="N499" s="9"/>
    </row>
    <row r="500" spans="14:14" x14ac:dyDescent="0.35">
      <c r="N500" s="9"/>
    </row>
    <row r="501" spans="14:14" x14ac:dyDescent="0.35">
      <c r="N501" s="9"/>
    </row>
    <row r="502" spans="14:14" x14ac:dyDescent="0.35">
      <c r="N502" s="9"/>
    </row>
    <row r="503" spans="14:14" x14ac:dyDescent="0.35">
      <c r="N503" s="9"/>
    </row>
    <row r="504" spans="14:14" x14ac:dyDescent="0.35">
      <c r="N504" s="9"/>
    </row>
    <row r="505" spans="14:14" x14ac:dyDescent="0.35">
      <c r="N505" s="9"/>
    </row>
    <row r="506" spans="14:14" x14ac:dyDescent="0.35">
      <c r="N506" s="9"/>
    </row>
    <row r="507" spans="14:14" x14ac:dyDescent="0.35">
      <c r="N507" s="9"/>
    </row>
    <row r="508" spans="14:14" x14ac:dyDescent="0.35">
      <c r="N508" s="9"/>
    </row>
    <row r="509" spans="14:14" x14ac:dyDescent="0.35">
      <c r="N509" s="9"/>
    </row>
    <row r="510" spans="14:14" x14ac:dyDescent="0.35">
      <c r="N510" s="9"/>
    </row>
    <row r="511" spans="14:14" x14ac:dyDescent="0.35">
      <c r="N511" s="9"/>
    </row>
    <row r="512" spans="14:14" x14ac:dyDescent="0.35">
      <c r="N512" s="9"/>
    </row>
    <row r="513" spans="14:14" x14ac:dyDescent="0.35">
      <c r="N513" s="9"/>
    </row>
    <row r="514" spans="14:14" x14ac:dyDescent="0.35">
      <c r="N514" s="9"/>
    </row>
    <row r="515" spans="14:14" x14ac:dyDescent="0.35">
      <c r="N515" s="9"/>
    </row>
    <row r="516" spans="14:14" x14ac:dyDescent="0.35">
      <c r="N516" s="9"/>
    </row>
    <row r="517" spans="14:14" x14ac:dyDescent="0.35">
      <c r="N517" s="9"/>
    </row>
    <row r="518" spans="14:14" x14ac:dyDescent="0.35">
      <c r="N518" s="9"/>
    </row>
    <row r="519" spans="14:14" x14ac:dyDescent="0.35">
      <c r="N519" s="9"/>
    </row>
    <row r="520" spans="14:14" x14ac:dyDescent="0.35">
      <c r="N520" s="9"/>
    </row>
    <row r="521" spans="14:14" x14ac:dyDescent="0.35">
      <c r="N521" s="9"/>
    </row>
    <row r="522" spans="14:14" x14ac:dyDescent="0.35">
      <c r="N522" s="9"/>
    </row>
    <row r="523" spans="14:14" x14ac:dyDescent="0.35">
      <c r="N523" s="9"/>
    </row>
    <row r="524" spans="14:14" x14ac:dyDescent="0.35">
      <c r="N524" s="9"/>
    </row>
    <row r="525" spans="14:14" x14ac:dyDescent="0.35">
      <c r="N525" s="9"/>
    </row>
    <row r="526" spans="14:14" x14ac:dyDescent="0.35">
      <c r="N526" s="9"/>
    </row>
    <row r="527" spans="14:14" x14ac:dyDescent="0.35">
      <c r="N527" s="9"/>
    </row>
    <row r="528" spans="14:14" x14ac:dyDescent="0.35">
      <c r="N528" s="9"/>
    </row>
    <row r="529" spans="14:14" x14ac:dyDescent="0.35">
      <c r="N529" s="9"/>
    </row>
    <row r="530" spans="14:14" x14ac:dyDescent="0.35">
      <c r="N530" s="9"/>
    </row>
    <row r="531" spans="14:14" x14ac:dyDescent="0.35">
      <c r="N531" s="9"/>
    </row>
    <row r="532" spans="14:14" x14ac:dyDescent="0.35">
      <c r="N532" s="9"/>
    </row>
    <row r="533" spans="14:14" x14ac:dyDescent="0.35">
      <c r="N533" s="9"/>
    </row>
    <row r="534" spans="14:14" x14ac:dyDescent="0.35">
      <c r="N534" s="9"/>
    </row>
    <row r="535" spans="14:14" x14ac:dyDescent="0.35">
      <c r="N535" s="9"/>
    </row>
    <row r="536" spans="14:14" x14ac:dyDescent="0.35">
      <c r="N536" s="9"/>
    </row>
    <row r="537" spans="14:14" x14ac:dyDescent="0.35">
      <c r="N537" s="9"/>
    </row>
    <row r="538" spans="14:14" x14ac:dyDescent="0.35">
      <c r="N538" s="9"/>
    </row>
    <row r="539" spans="14:14" x14ac:dyDescent="0.35">
      <c r="N539" s="9"/>
    </row>
    <row r="540" spans="14:14" x14ac:dyDescent="0.35">
      <c r="N540" s="9"/>
    </row>
    <row r="541" spans="14:14" x14ac:dyDescent="0.35">
      <c r="N541" s="9"/>
    </row>
    <row r="542" spans="14:14" x14ac:dyDescent="0.35">
      <c r="N542" s="9"/>
    </row>
    <row r="543" spans="14:14" x14ac:dyDescent="0.35">
      <c r="N543" s="9"/>
    </row>
    <row r="544" spans="14:14" x14ac:dyDescent="0.35">
      <c r="N544" s="9"/>
    </row>
    <row r="545" spans="14:14" x14ac:dyDescent="0.35">
      <c r="N545" s="9"/>
    </row>
    <row r="546" spans="14:14" x14ac:dyDescent="0.35">
      <c r="N546" s="9"/>
    </row>
    <row r="547" spans="14:14" x14ac:dyDescent="0.35">
      <c r="N547" s="9"/>
    </row>
    <row r="548" spans="14:14" x14ac:dyDescent="0.35">
      <c r="N548" s="9"/>
    </row>
    <row r="549" spans="14:14" x14ac:dyDescent="0.35">
      <c r="N549" s="9"/>
    </row>
    <row r="550" spans="14:14" x14ac:dyDescent="0.35">
      <c r="N550" s="9"/>
    </row>
    <row r="551" spans="14:14" x14ac:dyDescent="0.35">
      <c r="N551" s="9"/>
    </row>
    <row r="552" spans="14:14" x14ac:dyDescent="0.35">
      <c r="N552" s="9"/>
    </row>
    <row r="553" spans="14:14" x14ac:dyDescent="0.35">
      <c r="N553" s="9"/>
    </row>
    <row r="554" spans="14:14" x14ac:dyDescent="0.35">
      <c r="N554" s="9"/>
    </row>
    <row r="555" spans="14:14" x14ac:dyDescent="0.35">
      <c r="N555" s="9"/>
    </row>
    <row r="556" spans="14:14" x14ac:dyDescent="0.35">
      <c r="N556" s="9"/>
    </row>
    <row r="557" spans="14:14" x14ac:dyDescent="0.35">
      <c r="N557" s="9"/>
    </row>
    <row r="558" spans="14:14" x14ac:dyDescent="0.35">
      <c r="N558" s="9"/>
    </row>
    <row r="559" spans="14:14" x14ac:dyDescent="0.35">
      <c r="N559" s="9"/>
    </row>
    <row r="560" spans="14:14" x14ac:dyDescent="0.35">
      <c r="N560" s="9"/>
    </row>
    <row r="561" spans="14:14" x14ac:dyDescent="0.35">
      <c r="N561" s="9"/>
    </row>
    <row r="562" spans="14:14" x14ac:dyDescent="0.35">
      <c r="N562" s="9"/>
    </row>
    <row r="563" spans="14:14" x14ac:dyDescent="0.35">
      <c r="N563" s="9"/>
    </row>
    <row r="564" spans="14:14" x14ac:dyDescent="0.35">
      <c r="N564" s="9"/>
    </row>
    <row r="565" spans="14:14" x14ac:dyDescent="0.35">
      <c r="N565" s="9"/>
    </row>
    <row r="566" spans="14:14" x14ac:dyDescent="0.35">
      <c r="N566" s="9"/>
    </row>
    <row r="567" spans="14:14" x14ac:dyDescent="0.35">
      <c r="N567" s="9"/>
    </row>
    <row r="568" spans="14:14" x14ac:dyDescent="0.35">
      <c r="N568" s="9"/>
    </row>
    <row r="569" spans="14:14" x14ac:dyDescent="0.35">
      <c r="N569" s="9"/>
    </row>
    <row r="570" spans="14:14" x14ac:dyDescent="0.35">
      <c r="N570" s="9"/>
    </row>
    <row r="571" spans="14:14" x14ac:dyDescent="0.35">
      <c r="N571" s="9"/>
    </row>
    <row r="572" spans="14:14" x14ac:dyDescent="0.35">
      <c r="N572" s="9"/>
    </row>
    <row r="573" spans="14:14" x14ac:dyDescent="0.35">
      <c r="N573" s="9"/>
    </row>
    <row r="574" spans="14:14" x14ac:dyDescent="0.35">
      <c r="N574" s="9"/>
    </row>
    <row r="575" spans="14:14" x14ac:dyDescent="0.35">
      <c r="N575" s="9"/>
    </row>
    <row r="576" spans="14:14" x14ac:dyDescent="0.35">
      <c r="N576" s="9"/>
    </row>
    <row r="577" spans="14:14" x14ac:dyDescent="0.35">
      <c r="N577" s="9"/>
    </row>
    <row r="578" spans="14:14" x14ac:dyDescent="0.35">
      <c r="N578" s="9"/>
    </row>
    <row r="579" spans="14:14" x14ac:dyDescent="0.35">
      <c r="N579" s="9"/>
    </row>
    <row r="580" spans="14:14" x14ac:dyDescent="0.35">
      <c r="N580" s="9"/>
    </row>
    <row r="581" spans="14:14" x14ac:dyDescent="0.35">
      <c r="N581" s="9"/>
    </row>
    <row r="582" spans="14:14" x14ac:dyDescent="0.35">
      <c r="N582" s="9"/>
    </row>
    <row r="583" spans="14:14" x14ac:dyDescent="0.35">
      <c r="N583" s="9"/>
    </row>
    <row r="584" spans="14:14" x14ac:dyDescent="0.35">
      <c r="N584" s="9"/>
    </row>
    <row r="585" spans="14:14" x14ac:dyDescent="0.35">
      <c r="N585" s="9"/>
    </row>
    <row r="586" spans="14:14" x14ac:dyDescent="0.35">
      <c r="N586" s="9"/>
    </row>
    <row r="587" spans="14:14" x14ac:dyDescent="0.35">
      <c r="N587" s="9"/>
    </row>
    <row r="588" spans="14:14" x14ac:dyDescent="0.35">
      <c r="N588" s="9"/>
    </row>
    <row r="589" spans="14:14" x14ac:dyDescent="0.35">
      <c r="N589" s="9"/>
    </row>
    <row r="590" spans="14:14" x14ac:dyDescent="0.35">
      <c r="N590" s="9"/>
    </row>
    <row r="591" spans="14:14" x14ac:dyDescent="0.35">
      <c r="N591" s="9"/>
    </row>
    <row r="592" spans="14:14" x14ac:dyDescent="0.35">
      <c r="N592" s="9"/>
    </row>
    <row r="593" spans="14:14" x14ac:dyDescent="0.35">
      <c r="N593" s="9"/>
    </row>
    <row r="594" spans="14:14" x14ac:dyDescent="0.35">
      <c r="N594" s="9"/>
    </row>
    <row r="595" spans="14:14" x14ac:dyDescent="0.35">
      <c r="N595" s="9"/>
    </row>
    <row r="596" spans="14:14" x14ac:dyDescent="0.35">
      <c r="N596" s="9"/>
    </row>
    <row r="597" spans="14:14" x14ac:dyDescent="0.35">
      <c r="N597" s="9"/>
    </row>
    <row r="598" spans="14:14" x14ac:dyDescent="0.35">
      <c r="N598" s="9"/>
    </row>
    <row r="599" spans="14:14" x14ac:dyDescent="0.35">
      <c r="N599" s="9"/>
    </row>
    <row r="600" spans="14:14" x14ac:dyDescent="0.35">
      <c r="N600" s="9"/>
    </row>
    <row r="601" spans="14:14" x14ac:dyDescent="0.35">
      <c r="N601" s="9"/>
    </row>
    <row r="602" spans="14:14" x14ac:dyDescent="0.35">
      <c r="N602" s="9"/>
    </row>
    <row r="603" spans="14:14" x14ac:dyDescent="0.35">
      <c r="N603" s="9"/>
    </row>
    <row r="604" spans="14:14" x14ac:dyDescent="0.35">
      <c r="N604" s="9"/>
    </row>
    <row r="605" spans="14:14" x14ac:dyDescent="0.35">
      <c r="N605" s="9"/>
    </row>
    <row r="606" spans="14:14" x14ac:dyDescent="0.35">
      <c r="N606" s="9"/>
    </row>
    <row r="607" spans="14:14" x14ac:dyDescent="0.35">
      <c r="N607" s="9"/>
    </row>
    <row r="608" spans="14:14" x14ac:dyDescent="0.35">
      <c r="N608" s="9"/>
    </row>
    <row r="609" spans="14:14" x14ac:dyDescent="0.35">
      <c r="N609" s="9"/>
    </row>
    <row r="610" spans="14:14" x14ac:dyDescent="0.35">
      <c r="N610" s="9"/>
    </row>
    <row r="611" spans="14:14" x14ac:dyDescent="0.35">
      <c r="N611" s="9"/>
    </row>
    <row r="612" spans="14:14" x14ac:dyDescent="0.35">
      <c r="N612" s="9"/>
    </row>
    <row r="613" spans="14:14" x14ac:dyDescent="0.35">
      <c r="N613" s="9"/>
    </row>
    <row r="614" spans="14:14" x14ac:dyDescent="0.35">
      <c r="N614" s="9"/>
    </row>
    <row r="615" spans="14:14" x14ac:dyDescent="0.35">
      <c r="N615" s="9"/>
    </row>
    <row r="616" spans="14:14" x14ac:dyDescent="0.35">
      <c r="N616" s="9"/>
    </row>
    <row r="617" spans="14:14" x14ac:dyDescent="0.35">
      <c r="N617" s="9"/>
    </row>
    <row r="618" spans="14:14" x14ac:dyDescent="0.35">
      <c r="N618" s="9"/>
    </row>
    <row r="619" spans="14:14" x14ac:dyDescent="0.35">
      <c r="N619" s="9"/>
    </row>
    <row r="620" spans="14:14" x14ac:dyDescent="0.35">
      <c r="N620" s="9"/>
    </row>
    <row r="621" spans="14:14" x14ac:dyDescent="0.35">
      <c r="N621" s="9"/>
    </row>
    <row r="622" spans="14:14" x14ac:dyDescent="0.35">
      <c r="N622" s="9"/>
    </row>
    <row r="623" spans="14:14" x14ac:dyDescent="0.35">
      <c r="N623" s="9"/>
    </row>
    <row r="624" spans="14:14" x14ac:dyDescent="0.35">
      <c r="N624" s="9"/>
    </row>
    <row r="625" spans="14:14" x14ac:dyDescent="0.35">
      <c r="N625" s="9"/>
    </row>
    <row r="626" spans="14:14" x14ac:dyDescent="0.35">
      <c r="N626" s="9"/>
    </row>
    <row r="627" spans="14:14" x14ac:dyDescent="0.35">
      <c r="N627" s="9"/>
    </row>
    <row r="628" spans="14:14" x14ac:dyDescent="0.35">
      <c r="N628" s="9"/>
    </row>
    <row r="629" spans="14:14" x14ac:dyDescent="0.35">
      <c r="N629" s="9"/>
    </row>
    <row r="630" spans="14:14" x14ac:dyDescent="0.35">
      <c r="N630" s="9"/>
    </row>
    <row r="631" spans="14:14" x14ac:dyDescent="0.35">
      <c r="N631" s="9"/>
    </row>
    <row r="632" spans="14:14" x14ac:dyDescent="0.35">
      <c r="N632" s="9"/>
    </row>
    <row r="633" spans="14:14" x14ac:dyDescent="0.35">
      <c r="N633" s="9"/>
    </row>
    <row r="634" spans="14:14" x14ac:dyDescent="0.35">
      <c r="N634" s="9"/>
    </row>
    <row r="635" spans="14:14" x14ac:dyDescent="0.35">
      <c r="N635" s="9"/>
    </row>
    <row r="636" spans="14:14" x14ac:dyDescent="0.35">
      <c r="N636" s="9"/>
    </row>
    <row r="637" spans="14:14" x14ac:dyDescent="0.35">
      <c r="N637" s="9"/>
    </row>
    <row r="638" spans="14:14" x14ac:dyDescent="0.35">
      <c r="N638" s="9"/>
    </row>
    <row r="639" spans="14:14" x14ac:dyDescent="0.35">
      <c r="N639" s="9"/>
    </row>
    <row r="640" spans="14:14" x14ac:dyDescent="0.35">
      <c r="N640" s="9"/>
    </row>
    <row r="641" spans="14:14" x14ac:dyDescent="0.35">
      <c r="N641" s="9"/>
    </row>
    <row r="642" spans="14:14" x14ac:dyDescent="0.35">
      <c r="N642" s="9"/>
    </row>
    <row r="643" spans="14:14" x14ac:dyDescent="0.35">
      <c r="N643" s="9"/>
    </row>
    <row r="644" spans="14:14" x14ac:dyDescent="0.35">
      <c r="N644" s="9"/>
    </row>
    <row r="645" spans="14:14" x14ac:dyDescent="0.35">
      <c r="N645" s="9"/>
    </row>
    <row r="646" spans="14:14" x14ac:dyDescent="0.35">
      <c r="N646" s="9"/>
    </row>
    <row r="647" spans="14:14" x14ac:dyDescent="0.35">
      <c r="N647" s="9"/>
    </row>
    <row r="648" spans="14:14" x14ac:dyDescent="0.35">
      <c r="N648" s="9"/>
    </row>
    <row r="649" spans="14:14" x14ac:dyDescent="0.35">
      <c r="N649" s="9"/>
    </row>
    <row r="650" spans="14:14" x14ac:dyDescent="0.35">
      <c r="N650" s="9"/>
    </row>
    <row r="651" spans="14:14" x14ac:dyDescent="0.35">
      <c r="N651" s="9"/>
    </row>
    <row r="652" spans="14:14" x14ac:dyDescent="0.35">
      <c r="N652" s="9"/>
    </row>
    <row r="653" spans="14:14" x14ac:dyDescent="0.35">
      <c r="N653" s="9"/>
    </row>
    <row r="654" spans="14:14" x14ac:dyDescent="0.35">
      <c r="N654" s="9"/>
    </row>
    <row r="655" spans="14:14" x14ac:dyDescent="0.35">
      <c r="N655" s="9"/>
    </row>
    <row r="656" spans="14:14" x14ac:dyDescent="0.35">
      <c r="N656" s="9"/>
    </row>
    <row r="657" spans="14:14" x14ac:dyDescent="0.35">
      <c r="N657" s="9"/>
    </row>
    <row r="658" spans="14:14" x14ac:dyDescent="0.35">
      <c r="N658" s="9"/>
    </row>
    <row r="659" spans="14:14" x14ac:dyDescent="0.35">
      <c r="N659" s="9"/>
    </row>
    <row r="660" spans="14:14" x14ac:dyDescent="0.35">
      <c r="N660" s="9"/>
    </row>
    <row r="661" spans="14:14" x14ac:dyDescent="0.35">
      <c r="N661" s="9"/>
    </row>
    <row r="662" spans="14:14" x14ac:dyDescent="0.35">
      <c r="N662" s="9"/>
    </row>
    <row r="663" spans="14:14" x14ac:dyDescent="0.35">
      <c r="N663" s="9"/>
    </row>
    <row r="664" spans="14:14" x14ac:dyDescent="0.35">
      <c r="N664" s="9"/>
    </row>
    <row r="665" spans="14:14" x14ac:dyDescent="0.35">
      <c r="N665" s="9"/>
    </row>
    <row r="666" spans="14:14" x14ac:dyDescent="0.35">
      <c r="N666" s="9"/>
    </row>
    <row r="667" spans="14:14" x14ac:dyDescent="0.35">
      <c r="N667" s="9"/>
    </row>
    <row r="668" spans="14:14" x14ac:dyDescent="0.35">
      <c r="N668" s="9"/>
    </row>
    <row r="669" spans="14:14" x14ac:dyDescent="0.35">
      <c r="N669" s="9"/>
    </row>
    <row r="670" spans="14:14" x14ac:dyDescent="0.35">
      <c r="N670" s="9"/>
    </row>
    <row r="671" spans="14:14" x14ac:dyDescent="0.35">
      <c r="N671" s="9"/>
    </row>
    <row r="672" spans="14:14" x14ac:dyDescent="0.35">
      <c r="N672" s="9"/>
    </row>
    <row r="673" spans="14:14" x14ac:dyDescent="0.35">
      <c r="N673" s="9"/>
    </row>
    <row r="674" spans="14:14" x14ac:dyDescent="0.35">
      <c r="N674" s="9"/>
    </row>
    <row r="675" spans="14:14" x14ac:dyDescent="0.35">
      <c r="N675" s="9"/>
    </row>
    <row r="676" spans="14:14" x14ac:dyDescent="0.35">
      <c r="N676" s="9"/>
    </row>
    <row r="677" spans="14:14" x14ac:dyDescent="0.35">
      <c r="N677" s="9"/>
    </row>
    <row r="678" spans="14:14" x14ac:dyDescent="0.35">
      <c r="N678" s="9"/>
    </row>
    <row r="679" spans="14:14" x14ac:dyDescent="0.35">
      <c r="N679" s="9"/>
    </row>
    <row r="680" spans="14:14" x14ac:dyDescent="0.35">
      <c r="N680" s="9"/>
    </row>
    <row r="681" spans="14:14" x14ac:dyDescent="0.35">
      <c r="N681" s="9"/>
    </row>
    <row r="682" spans="14:14" x14ac:dyDescent="0.35">
      <c r="N682" s="9"/>
    </row>
    <row r="683" spans="14:14" x14ac:dyDescent="0.35">
      <c r="N683" s="9"/>
    </row>
    <row r="684" spans="14:14" x14ac:dyDescent="0.35">
      <c r="N684" s="9"/>
    </row>
    <row r="685" spans="14:14" x14ac:dyDescent="0.35">
      <c r="N685" s="9"/>
    </row>
    <row r="686" spans="14:14" x14ac:dyDescent="0.35">
      <c r="N686" s="9"/>
    </row>
    <row r="687" spans="14:14" x14ac:dyDescent="0.35">
      <c r="N687" s="9"/>
    </row>
    <row r="688" spans="14:14" x14ac:dyDescent="0.35">
      <c r="N688" s="9"/>
    </row>
    <row r="689" spans="14:14" x14ac:dyDescent="0.35">
      <c r="N689" s="9"/>
    </row>
    <row r="690" spans="14:14" x14ac:dyDescent="0.35">
      <c r="N690" s="9"/>
    </row>
    <row r="691" spans="14:14" x14ac:dyDescent="0.35">
      <c r="N691" s="9"/>
    </row>
    <row r="692" spans="14:14" x14ac:dyDescent="0.35">
      <c r="N692" s="9"/>
    </row>
    <row r="693" spans="14:14" x14ac:dyDescent="0.35">
      <c r="N693" s="9"/>
    </row>
    <row r="694" spans="14:14" x14ac:dyDescent="0.35">
      <c r="N694" s="9"/>
    </row>
    <row r="695" spans="14:14" x14ac:dyDescent="0.35">
      <c r="N695" s="9"/>
    </row>
    <row r="696" spans="14:14" x14ac:dyDescent="0.35">
      <c r="N696" s="9"/>
    </row>
    <row r="697" spans="14:14" x14ac:dyDescent="0.35">
      <c r="N697" s="9"/>
    </row>
    <row r="698" spans="14:14" x14ac:dyDescent="0.35">
      <c r="N698" s="9"/>
    </row>
    <row r="699" spans="14:14" x14ac:dyDescent="0.35">
      <c r="N699" s="9"/>
    </row>
    <row r="700" spans="14:14" x14ac:dyDescent="0.35">
      <c r="N700" s="9"/>
    </row>
    <row r="701" spans="14:14" x14ac:dyDescent="0.35">
      <c r="N701" s="9"/>
    </row>
    <row r="702" spans="14:14" x14ac:dyDescent="0.35">
      <c r="N702" s="9"/>
    </row>
    <row r="703" spans="14:14" x14ac:dyDescent="0.35">
      <c r="N703" s="9"/>
    </row>
    <row r="704" spans="14:14" x14ac:dyDescent="0.35">
      <c r="N704" s="9"/>
    </row>
    <row r="705" spans="14:14" x14ac:dyDescent="0.35">
      <c r="N705" s="9"/>
    </row>
    <row r="706" spans="14:14" x14ac:dyDescent="0.35">
      <c r="N706" s="9"/>
    </row>
    <row r="707" spans="14:14" x14ac:dyDescent="0.35">
      <c r="N707" s="9"/>
    </row>
    <row r="708" spans="14:14" x14ac:dyDescent="0.35">
      <c r="N708" s="9"/>
    </row>
    <row r="709" spans="14:14" x14ac:dyDescent="0.35">
      <c r="N709" s="9"/>
    </row>
    <row r="710" spans="14:14" x14ac:dyDescent="0.35">
      <c r="N710" s="9"/>
    </row>
    <row r="711" spans="14:14" x14ac:dyDescent="0.35">
      <c r="N711" s="9"/>
    </row>
    <row r="712" spans="14:14" x14ac:dyDescent="0.35">
      <c r="N712" s="9"/>
    </row>
    <row r="713" spans="14:14" x14ac:dyDescent="0.35">
      <c r="N713" s="9"/>
    </row>
    <row r="714" spans="14:14" x14ac:dyDescent="0.35">
      <c r="N714" s="9"/>
    </row>
    <row r="715" spans="14:14" x14ac:dyDescent="0.35">
      <c r="N715" s="9"/>
    </row>
    <row r="716" spans="14:14" x14ac:dyDescent="0.35">
      <c r="N716" s="9"/>
    </row>
    <row r="717" spans="14:14" x14ac:dyDescent="0.35">
      <c r="N717" s="9"/>
    </row>
    <row r="718" spans="14:14" x14ac:dyDescent="0.35">
      <c r="N718" s="9"/>
    </row>
    <row r="719" spans="14:14" x14ac:dyDescent="0.35">
      <c r="N719" s="9"/>
    </row>
    <row r="720" spans="14:14" x14ac:dyDescent="0.35">
      <c r="N720" s="9"/>
    </row>
    <row r="721" spans="14:14" x14ac:dyDescent="0.35">
      <c r="N721" s="9"/>
    </row>
    <row r="722" spans="14:14" x14ac:dyDescent="0.35">
      <c r="N722" s="9"/>
    </row>
    <row r="723" spans="14:14" x14ac:dyDescent="0.35">
      <c r="N723" s="9"/>
    </row>
    <row r="724" spans="14:14" x14ac:dyDescent="0.35">
      <c r="N724" s="9"/>
    </row>
    <row r="725" spans="14:14" x14ac:dyDescent="0.35">
      <c r="N725" s="9"/>
    </row>
    <row r="726" spans="14:14" x14ac:dyDescent="0.35">
      <c r="N726" s="9"/>
    </row>
    <row r="727" spans="14:14" x14ac:dyDescent="0.35">
      <c r="N727" s="9"/>
    </row>
    <row r="728" spans="14:14" x14ac:dyDescent="0.35">
      <c r="N728" s="9"/>
    </row>
    <row r="729" spans="14:14" x14ac:dyDescent="0.35">
      <c r="N729" s="9"/>
    </row>
    <row r="730" spans="14:14" x14ac:dyDescent="0.35">
      <c r="N730" s="9"/>
    </row>
    <row r="731" spans="14:14" x14ac:dyDescent="0.35">
      <c r="N731" s="9"/>
    </row>
    <row r="732" spans="14:14" x14ac:dyDescent="0.35">
      <c r="N732" s="9"/>
    </row>
    <row r="733" spans="14:14" x14ac:dyDescent="0.35">
      <c r="N733" s="9"/>
    </row>
    <row r="734" spans="14:14" x14ac:dyDescent="0.35">
      <c r="N734" s="9"/>
    </row>
    <row r="735" spans="14:14" x14ac:dyDescent="0.35">
      <c r="N735" s="9"/>
    </row>
    <row r="736" spans="14:14" x14ac:dyDescent="0.35">
      <c r="N736" s="9"/>
    </row>
    <row r="737" spans="14:14" x14ac:dyDescent="0.35">
      <c r="N737" s="9"/>
    </row>
    <row r="738" spans="14:14" x14ac:dyDescent="0.35">
      <c r="N738" s="9"/>
    </row>
    <row r="739" spans="14:14" x14ac:dyDescent="0.35">
      <c r="N739" s="9"/>
    </row>
    <row r="740" spans="14:14" x14ac:dyDescent="0.35">
      <c r="N740" s="9"/>
    </row>
    <row r="741" spans="14:14" x14ac:dyDescent="0.35">
      <c r="N741" s="9"/>
    </row>
    <row r="742" spans="14:14" x14ac:dyDescent="0.35">
      <c r="N742" s="9"/>
    </row>
    <row r="743" spans="14:14" x14ac:dyDescent="0.35">
      <c r="N743" s="9"/>
    </row>
    <row r="744" spans="14:14" x14ac:dyDescent="0.35">
      <c r="N744" s="9"/>
    </row>
    <row r="745" spans="14:14" x14ac:dyDescent="0.35">
      <c r="N745" s="9"/>
    </row>
    <row r="746" spans="14:14" x14ac:dyDescent="0.35">
      <c r="N746" s="9"/>
    </row>
    <row r="747" spans="14:14" x14ac:dyDescent="0.35">
      <c r="N747" s="9"/>
    </row>
    <row r="748" spans="14:14" x14ac:dyDescent="0.35">
      <c r="N748" s="9"/>
    </row>
    <row r="749" spans="14:14" x14ac:dyDescent="0.35">
      <c r="N749" s="9"/>
    </row>
    <row r="750" spans="14:14" x14ac:dyDescent="0.35">
      <c r="N750" s="9"/>
    </row>
    <row r="751" spans="14:14" x14ac:dyDescent="0.35">
      <c r="N751" s="9"/>
    </row>
    <row r="752" spans="14:14" x14ac:dyDescent="0.35">
      <c r="N752" s="9"/>
    </row>
    <row r="753" spans="14:14" x14ac:dyDescent="0.35">
      <c r="N753" s="9"/>
    </row>
    <row r="754" spans="14:14" x14ac:dyDescent="0.35">
      <c r="N754" s="9"/>
    </row>
    <row r="755" spans="14:14" x14ac:dyDescent="0.35">
      <c r="N755" s="9"/>
    </row>
    <row r="756" spans="14:14" x14ac:dyDescent="0.35">
      <c r="N756" s="9"/>
    </row>
    <row r="757" spans="14:14" x14ac:dyDescent="0.35">
      <c r="N757" s="9"/>
    </row>
    <row r="758" spans="14:14" x14ac:dyDescent="0.35">
      <c r="N758" s="9"/>
    </row>
    <row r="759" spans="14:14" x14ac:dyDescent="0.35">
      <c r="N759" s="9"/>
    </row>
    <row r="760" spans="14:14" x14ac:dyDescent="0.35">
      <c r="N760" s="9"/>
    </row>
    <row r="761" spans="14:14" x14ac:dyDescent="0.35">
      <c r="N761" s="9"/>
    </row>
    <row r="762" spans="14:14" x14ac:dyDescent="0.35">
      <c r="N762" s="9"/>
    </row>
    <row r="763" spans="14:14" x14ac:dyDescent="0.35">
      <c r="N763" s="9"/>
    </row>
    <row r="764" spans="14:14" x14ac:dyDescent="0.35">
      <c r="N764" s="9"/>
    </row>
    <row r="765" spans="14:14" x14ac:dyDescent="0.35">
      <c r="N765" s="9"/>
    </row>
    <row r="766" spans="14:14" x14ac:dyDescent="0.35">
      <c r="N766" s="9"/>
    </row>
    <row r="767" spans="14:14" x14ac:dyDescent="0.35">
      <c r="N767" s="9"/>
    </row>
    <row r="768" spans="14:14" x14ac:dyDescent="0.35">
      <c r="N768" s="9"/>
    </row>
    <row r="769" spans="14:14" x14ac:dyDescent="0.35">
      <c r="N769" s="9"/>
    </row>
    <row r="770" spans="14:14" x14ac:dyDescent="0.35">
      <c r="N770" s="9"/>
    </row>
    <row r="771" spans="14:14" x14ac:dyDescent="0.35">
      <c r="N771" s="9"/>
    </row>
    <row r="772" spans="14:14" x14ac:dyDescent="0.35">
      <c r="N772" s="9"/>
    </row>
    <row r="773" spans="14:14" x14ac:dyDescent="0.35">
      <c r="N773" s="9"/>
    </row>
    <row r="774" spans="14:14" x14ac:dyDescent="0.35">
      <c r="N774" s="9"/>
    </row>
    <row r="775" spans="14:14" x14ac:dyDescent="0.35">
      <c r="N775" s="9"/>
    </row>
    <row r="776" spans="14:14" x14ac:dyDescent="0.35">
      <c r="N776" s="9"/>
    </row>
    <row r="777" spans="14:14" x14ac:dyDescent="0.35">
      <c r="N777" s="9"/>
    </row>
    <row r="778" spans="14:14" x14ac:dyDescent="0.35">
      <c r="N778" s="9"/>
    </row>
    <row r="779" spans="14:14" x14ac:dyDescent="0.35">
      <c r="N779" s="9"/>
    </row>
  </sheetData>
  <dataValidations count="3">
    <dataValidation type="list" allowBlank="1" showInputMessage="1" showErrorMessage="1" sqref="K2:K11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113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113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6"/>
  <sheetViews>
    <sheetView workbookViewId="0">
      <selection activeCell="E15" sqref="E15"/>
    </sheetView>
  </sheetViews>
  <sheetFormatPr defaultColWidth="9" defaultRowHeight="21" x14ac:dyDescent="0.35"/>
  <cols>
    <col min="1" max="1" width="14.25" style="1" bestFit="1" customWidth="1"/>
    <col min="2" max="2" width="17.75" style="1" bestFit="1" customWidth="1"/>
    <col min="3" max="3" width="11.375" style="1" bestFit="1" customWidth="1"/>
    <col min="4" max="4" width="14.125" style="1" bestFit="1" customWidth="1"/>
    <col min="5" max="5" width="9.25" style="1" bestFit="1" customWidth="1"/>
    <col min="6" max="6" width="9.875" style="1" bestFit="1" customWidth="1"/>
    <col min="7" max="7" width="83.25" style="1" customWidth="1"/>
    <col min="8" max="8" width="27.5" style="1" bestFit="1" customWidth="1"/>
    <col min="9" max="9" width="23.625" style="1" bestFit="1" customWidth="1"/>
    <col min="10" max="10" width="21.625" style="1" bestFit="1" customWidth="1"/>
    <col min="11" max="11" width="18.375" style="1" bestFit="1" customWidth="1"/>
    <col min="12" max="12" width="17.25" style="1" bestFit="1" customWidth="1"/>
    <col min="13" max="13" width="26.75" style="1" bestFit="1" customWidth="1"/>
    <col min="14" max="14" width="21.125" style="1" bestFit="1" customWidth="1"/>
    <col min="15" max="15" width="33" style="1" bestFit="1" customWidth="1"/>
    <col min="16" max="16" width="13.25" style="1" bestFit="1" customWidth="1"/>
    <col min="17" max="17" width="20.25" style="1" bestFit="1" customWidth="1"/>
    <col min="18" max="18" width="15.75" style="1" bestFit="1" customWidth="1"/>
    <col min="19" max="16384" width="9" style="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 x14ac:dyDescent="0.35">
      <c r="A2" s="1">
        <v>2566</v>
      </c>
      <c r="B2" s="1" t="s">
        <v>147</v>
      </c>
      <c r="C2" s="1" t="s">
        <v>146</v>
      </c>
      <c r="D2" s="1" t="s">
        <v>145</v>
      </c>
      <c r="E2" s="1" t="s">
        <v>148</v>
      </c>
      <c r="F2" s="1" t="s">
        <v>88</v>
      </c>
      <c r="G2" s="1" t="s">
        <v>184</v>
      </c>
      <c r="H2" s="11">
        <v>7000</v>
      </c>
      <c r="I2" s="1" t="s">
        <v>149</v>
      </c>
      <c r="J2" s="1" t="s">
        <v>151</v>
      </c>
      <c r="K2" s="1" t="s">
        <v>138</v>
      </c>
      <c r="L2" s="11">
        <v>7000</v>
      </c>
      <c r="M2" s="11">
        <v>2387</v>
      </c>
      <c r="N2" s="9" t="s">
        <v>152</v>
      </c>
      <c r="O2" s="1" t="s">
        <v>153</v>
      </c>
      <c r="P2" s="1">
        <v>66089108453</v>
      </c>
      <c r="Q2" s="10">
        <v>243497</v>
      </c>
      <c r="R2" s="10">
        <v>243500</v>
      </c>
    </row>
    <row r="3" spans="1:18" x14ac:dyDescent="0.35">
      <c r="A3" s="1">
        <v>2566</v>
      </c>
      <c r="B3" s="1" t="s">
        <v>147</v>
      </c>
      <c r="C3" s="1" t="s">
        <v>146</v>
      </c>
      <c r="D3" s="1" t="s">
        <v>145</v>
      </c>
      <c r="E3" s="1" t="s">
        <v>148</v>
      </c>
      <c r="F3" s="1" t="s">
        <v>88</v>
      </c>
      <c r="G3" s="1" t="s">
        <v>184</v>
      </c>
      <c r="H3" s="11">
        <v>3500</v>
      </c>
      <c r="I3" s="1" t="s">
        <v>149</v>
      </c>
      <c r="J3" s="1" t="s">
        <v>151</v>
      </c>
      <c r="K3" s="1" t="s">
        <v>138</v>
      </c>
      <c r="L3" s="11">
        <v>3500</v>
      </c>
      <c r="M3" s="11">
        <v>3500</v>
      </c>
      <c r="N3" s="9" t="s">
        <v>152</v>
      </c>
      <c r="O3" s="1" t="s">
        <v>153</v>
      </c>
      <c r="P3" s="1">
        <v>66089110830</v>
      </c>
      <c r="Q3" s="10">
        <v>243497</v>
      </c>
      <c r="R3" s="10">
        <v>243500</v>
      </c>
    </row>
    <row r="4" spans="1:18" x14ac:dyDescent="0.35">
      <c r="A4" s="1">
        <v>2566</v>
      </c>
      <c r="B4" s="1" t="s">
        <v>147</v>
      </c>
      <c r="C4" s="1" t="s">
        <v>146</v>
      </c>
      <c r="D4" s="1" t="s">
        <v>145</v>
      </c>
      <c r="E4" s="1" t="s">
        <v>148</v>
      </c>
      <c r="F4" s="1" t="s">
        <v>88</v>
      </c>
      <c r="G4" s="1" t="s">
        <v>184</v>
      </c>
      <c r="H4" s="11">
        <v>7000</v>
      </c>
      <c r="I4" s="1" t="s">
        <v>149</v>
      </c>
      <c r="J4" s="1" t="s">
        <v>151</v>
      </c>
      <c r="K4" s="1" t="s">
        <v>138</v>
      </c>
      <c r="L4" s="11">
        <v>7000</v>
      </c>
      <c r="M4" s="11">
        <v>6861</v>
      </c>
      <c r="N4" s="9" t="s">
        <v>152</v>
      </c>
      <c r="O4" s="1" t="s">
        <v>153</v>
      </c>
      <c r="P4" s="1">
        <v>66089111389</v>
      </c>
      <c r="Q4" s="10">
        <v>243497</v>
      </c>
      <c r="R4" s="10">
        <v>243500</v>
      </c>
    </row>
    <row r="5" spans="1:18" x14ac:dyDescent="0.35">
      <c r="A5" s="1">
        <v>2566</v>
      </c>
      <c r="B5" s="1" t="s">
        <v>147</v>
      </c>
      <c r="C5" s="1" t="s">
        <v>146</v>
      </c>
      <c r="D5" s="1" t="s">
        <v>145</v>
      </c>
      <c r="E5" s="1" t="s">
        <v>148</v>
      </c>
      <c r="F5" s="1" t="s">
        <v>88</v>
      </c>
      <c r="G5" s="1" t="s">
        <v>184</v>
      </c>
      <c r="H5" s="11">
        <v>9000</v>
      </c>
      <c r="I5" s="1" t="s">
        <v>149</v>
      </c>
      <c r="J5" s="1" t="s">
        <v>151</v>
      </c>
      <c r="K5" s="1" t="s">
        <v>138</v>
      </c>
      <c r="L5" s="11">
        <v>9000</v>
      </c>
      <c r="M5" s="11">
        <v>9000</v>
      </c>
      <c r="N5" s="9" t="s">
        <v>152</v>
      </c>
      <c r="O5" s="1" t="s">
        <v>153</v>
      </c>
      <c r="P5" s="1">
        <v>66089111142</v>
      </c>
      <c r="Q5" s="10">
        <v>243497</v>
      </c>
      <c r="R5" s="10">
        <v>243500</v>
      </c>
    </row>
    <row r="6" spans="1:18" x14ac:dyDescent="0.35">
      <c r="A6" s="1">
        <v>2566</v>
      </c>
      <c r="B6" s="1" t="s">
        <v>147</v>
      </c>
      <c r="C6" s="1" t="s">
        <v>146</v>
      </c>
      <c r="D6" s="1" t="s">
        <v>145</v>
      </c>
      <c r="E6" s="1" t="s">
        <v>148</v>
      </c>
      <c r="F6" s="1" t="s">
        <v>88</v>
      </c>
      <c r="G6" s="1" t="s">
        <v>184</v>
      </c>
      <c r="H6" s="11">
        <v>4000</v>
      </c>
      <c r="I6" s="1" t="s">
        <v>149</v>
      </c>
      <c r="J6" s="1" t="s">
        <v>151</v>
      </c>
      <c r="K6" s="1" t="s">
        <v>138</v>
      </c>
      <c r="L6" s="11">
        <v>4000</v>
      </c>
      <c r="M6" s="11">
        <v>4000</v>
      </c>
      <c r="N6" s="9" t="s">
        <v>152</v>
      </c>
      <c r="O6" s="1" t="s">
        <v>153</v>
      </c>
      <c r="P6" s="1">
        <v>66089110337</v>
      </c>
      <c r="Q6" s="10">
        <v>243497</v>
      </c>
      <c r="R6" s="10">
        <v>243500</v>
      </c>
    </row>
    <row r="7" spans="1:18" x14ac:dyDescent="0.35">
      <c r="A7" s="1">
        <v>2566</v>
      </c>
      <c r="B7" s="1" t="s">
        <v>147</v>
      </c>
      <c r="C7" s="1" t="s">
        <v>146</v>
      </c>
      <c r="D7" s="1" t="s">
        <v>145</v>
      </c>
      <c r="E7" s="1" t="s">
        <v>148</v>
      </c>
      <c r="F7" s="1" t="s">
        <v>88</v>
      </c>
      <c r="G7" s="1" t="s">
        <v>184</v>
      </c>
      <c r="H7" s="11">
        <v>1000</v>
      </c>
      <c r="I7" s="1" t="s">
        <v>149</v>
      </c>
      <c r="J7" s="1" t="s">
        <v>151</v>
      </c>
      <c r="K7" s="1" t="s">
        <v>138</v>
      </c>
      <c r="L7" s="11">
        <v>1000</v>
      </c>
      <c r="M7" s="11">
        <v>1000</v>
      </c>
      <c r="N7" s="9" t="s">
        <v>152</v>
      </c>
      <c r="O7" s="1" t="s">
        <v>153</v>
      </c>
      <c r="P7" s="1">
        <v>66089108193</v>
      </c>
      <c r="Q7" s="10">
        <v>243497</v>
      </c>
      <c r="R7" s="10">
        <v>243500</v>
      </c>
    </row>
    <row r="8" spans="1:18" x14ac:dyDescent="0.35">
      <c r="A8" s="1">
        <v>2566</v>
      </c>
      <c r="B8" s="1" t="s">
        <v>147</v>
      </c>
      <c r="C8" s="1" t="s">
        <v>146</v>
      </c>
      <c r="D8" s="1" t="s">
        <v>145</v>
      </c>
      <c r="E8" s="1" t="s">
        <v>148</v>
      </c>
      <c r="F8" s="1" t="s">
        <v>88</v>
      </c>
      <c r="G8" s="1" t="s">
        <v>184</v>
      </c>
      <c r="H8" s="11">
        <v>20000</v>
      </c>
      <c r="I8" s="1" t="s">
        <v>149</v>
      </c>
      <c r="J8" s="1" t="s">
        <v>151</v>
      </c>
      <c r="K8" s="1" t="s">
        <v>138</v>
      </c>
      <c r="L8" s="11">
        <v>20000</v>
      </c>
      <c r="M8" s="11">
        <v>16512</v>
      </c>
      <c r="N8" s="9" t="s">
        <v>152</v>
      </c>
      <c r="O8" s="1" t="s">
        <v>153</v>
      </c>
      <c r="P8" s="1">
        <v>66089110575</v>
      </c>
      <c r="Q8" s="10">
        <v>243497</v>
      </c>
      <c r="R8" s="10">
        <v>243500</v>
      </c>
    </row>
    <row r="9" spans="1:18" x14ac:dyDescent="0.35">
      <c r="A9" s="1">
        <v>2566</v>
      </c>
      <c r="B9" s="1" t="s">
        <v>147</v>
      </c>
      <c r="C9" s="1" t="s">
        <v>146</v>
      </c>
      <c r="D9" s="1" t="s">
        <v>145</v>
      </c>
      <c r="E9" s="1" t="s">
        <v>148</v>
      </c>
      <c r="F9" s="1" t="s">
        <v>88</v>
      </c>
      <c r="G9" s="1" t="s">
        <v>184</v>
      </c>
      <c r="H9" s="11">
        <v>7000</v>
      </c>
      <c r="I9" s="1" t="s">
        <v>149</v>
      </c>
      <c r="J9" s="1" t="s">
        <v>151</v>
      </c>
      <c r="K9" s="1" t="s">
        <v>138</v>
      </c>
      <c r="L9" s="11">
        <v>7000</v>
      </c>
      <c r="M9" s="11">
        <v>4007</v>
      </c>
      <c r="N9" s="9" t="s">
        <v>152</v>
      </c>
      <c r="O9" s="1" t="s">
        <v>153</v>
      </c>
      <c r="P9" s="1">
        <v>66089111600</v>
      </c>
      <c r="Q9" s="10">
        <v>243497</v>
      </c>
      <c r="R9" s="10">
        <v>243500</v>
      </c>
    </row>
    <row r="10" spans="1:18" x14ac:dyDescent="0.35">
      <c r="A10" s="1">
        <v>2566</v>
      </c>
      <c r="B10" s="1" t="s">
        <v>147</v>
      </c>
      <c r="C10" s="1" t="s">
        <v>146</v>
      </c>
      <c r="D10" s="1" t="s">
        <v>145</v>
      </c>
      <c r="E10" s="1" t="s">
        <v>148</v>
      </c>
      <c r="F10" s="1" t="s">
        <v>88</v>
      </c>
      <c r="G10" s="1" t="s">
        <v>183</v>
      </c>
      <c r="H10" s="11">
        <v>229350</v>
      </c>
      <c r="I10" s="1" t="s">
        <v>149</v>
      </c>
      <c r="J10" s="1" t="s">
        <v>151</v>
      </c>
      <c r="K10" s="1" t="s">
        <v>138</v>
      </c>
      <c r="L10" s="11">
        <v>229350</v>
      </c>
      <c r="M10" s="11">
        <v>229350</v>
      </c>
      <c r="N10" s="9" t="s">
        <v>154</v>
      </c>
      <c r="O10" s="1" t="s">
        <v>167</v>
      </c>
      <c r="P10" s="1">
        <v>66099000758</v>
      </c>
      <c r="Q10" s="10">
        <v>243497</v>
      </c>
      <c r="R10" s="10">
        <v>243502</v>
      </c>
    </row>
    <row r="11" spans="1:18" x14ac:dyDescent="0.35">
      <c r="A11" s="1">
        <v>2566</v>
      </c>
      <c r="B11" s="1" t="s">
        <v>147</v>
      </c>
      <c r="C11" s="1" t="s">
        <v>146</v>
      </c>
      <c r="D11" s="1" t="s">
        <v>145</v>
      </c>
      <c r="E11" s="1" t="s">
        <v>148</v>
      </c>
      <c r="F11" s="1" t="s">
        <v>88</v>
      </c>
      <c r="G11" s="1" t="s">
        <v>185</v>
      </c>
      <c r="H11" s="11">
        <v>18250</v>
      </c>
      <c r="I11" s="1" t="s">
        <v>149</v>
      </c>
      <c r="J11" s="1" t="s">
        <v>151</v>
      </c>
      <c r="K11" s="1" t="s">
        <v>138</v>
      </c>
      <c r="L11" s="11">
        <v>18250</v>
      </c>
      <c r="M11" s="11">
        <v>18250</v>
      </c>
      <c r="N11" s="9" t="s">
        <v>173</v>
      </c>
      <c r="O11" s="1" t="s">
        <v>174</v>
      </c>
      <c r="P11" s="12" t="s">
        <v>186</v>
      </c>
      <c r="Q11" s="10">
        <v>243497</v>
      </c>
      <c r="R11" s="10">
        <v>243501</v>
      </c>
    </row>
    <row r="12" spans="1:18" x14ac:dyDescent="0.35">
      <c r="A12" s="1">
        <v>2566</v>
      </c>
      <c r="B12" s="1" t="s">
        <v>147</v>
      </c>
      <c r="C12" s="1" t="s">
        <v>146</v>
      </c>
      <c r="D12" s="1" t="s">
        <v>145</v>
      </c>
      <c r="E12" s="1" t="s">
        <v>148</v>
      </c>
      <c r="F12" s="1" t="s">
        <v>88</v>
      </c>
      <c r="G12" s="1" t="s">
        <v>187</v>
      </c>
      <c r="H12" s="11">
        <v>194520</v>
      </c>
      <c r="I12" s="1" t="s">
        <v>149</v>
      </c>
      <c r="J12" s="1" t="s">
        <v>151</v>
      </c>
      <c r="K12" s="1" t="s">
        <v>138</v>
      </c>
      <c r="L12" s="11">
        <v>194520</v>
      </c>
      <c r="M12" s="11">
        <v>194520</v>
      </c>
      <c r="N12" s="9" t="s">
        <v>175</v>
      </c>
      <c r="O12" s="1" t="s">
        <v>176</v>
      </c>
      <c r="P12" s="1">
        <v>66099022895</v>
      </c>
      <c r="Q12" s="10">
        <v>243497</v>
      </c>
      <c r="R12" s="10">
        <v>243497</v>
      </c>
    </row>
    <row r="13" spans="1:18" x14ac:dyDescent="0.35">
      <c r="A13" s="1">
        <v>2566</v>
      </c>
      <c r="B13" s="1" t="s">
        <v>147</v>
      </c>
      <c r="C13" s="1" t="s">
        <v>146</v>
      </c>
      <c r="D13" s="1" t="s">
        <v>145</v>
      </c>
      <c r="E13" s="1" t="s">
        <v>148</v>
      </c>
      <c r="F13" s="1" t="s">
        <v>88</v>
      </c>
      <c r="G13" s="1" t="s">
        <v>188</v>
      </c>
      <c r="H13" s="11">
        <v>6950</v>
      </c>
      <c r="I13" s="1" t="s">
        <v>149</v>
      </c>
      <c r="J13" s="1" t="s">
        <v>151</v>
      </c>
      <c r="K13" s="1" t="s">
        <v>138</v>
      </c>
      <c r="L13" s="11">
        <v>6950</v>
      </c>
      <c r="M13" s="11">
        <v>6950</v>
      </c>
      <c r="N13" s="9" t="s">
        <v>159</v>
      </c>
      <c r="O13" s="1" t="s">
        <v>160</v>
      </c>
      <c r="P13" s="1">
        <v>66099030952</v>
      </c>
      <c r="Q13" s="10">
        <v>243497</v>
      </c>
      <c r="R13" s="10">
        <v>243500</v>
      </c>
    </row>
    <row r="14" spans="1:18" x14ac:dyDescent="0.35">
      <c r="A14" s="1">
        <v>2566</v>
      </c>
      <c r="B14" s="1" t="s">
        <v>147</v>
      </c>
      <c r="C14" s="1" t="s">
        <v>146</v>
      </c>
      <c r="D14" s="1" t="s">
        <v>145</v>
      </c>
      <c r="E14" s="1" t="s">
        <v>148</v>
      </c>
      <c r="F14" s="1" t="s">
        <v>88</v>
      </c>
      <c r="G14" s="1" t="s">
        <v>189</v>
      </c>
      <c r="H14" s="11">
        <v>5000</v>
      </c>
      <c r="I14" s="1" t="s">
        <v>149</v>
      </c>
      <c r="J14" s="1" t="s">
        <v>151</v>
      </c>
      <c r="K14" s="1" t="s">
        <v>138</v>
      </c>
      <c r="L14" s="11">
        <v>5000</v>
      </c>
      <c r="M14" s="11">
        <v>5000</v>
      </c>
      <c r="N14" s="9" t="s">
        <v>156</v>
      </c>
      <c r="O14" s="1" t="s">
        <v>157</v>
      </c>
      <c r="P14" s="1">
        <v>66099030027</v>
      </c>
      <c r="Q14" s="10">
        <v>243497</v>
      </c>
      <c r="R14" s="10">
        <v>243500</v>
      </c>
    </row>
    <row r="15" spans="1:18" x14ac:dyDescent="0.35">
      <c r="A15" s="1">
        <v>2566</v>
      </c>
      <c r="B15" s="1" t="s">
        <v>147</v>
      </c>
      <c r="C15" s="1" t="s">
        <v>146</v>
      </c>
      <c r="D15" s="1" t="s">
        <v>145</v>
      </c>
      <c r="E15" s="1" t="s">
        <v>148</v>
      </c>
      <c r="F15" s="1" t="s">
        <v>88</v>
      </c>
      <c r="G15" s="1" t="s">
        <v>190</v>
      </c>
      <c r="H15" s="11">
        <v>38925</v>
      </c>
      <c r="I15" s="1" t="s">
        <v>149</v>
      </c>
      <c r="J15" s="1" t="s">
        <v>151</v>
      </c>
      <c r="K15" s="1" t="s">
        <v>138</v>
      </c>
      <c r="L15" s="11">
        <v>38925</v>
      </c>
      <c r="M15" s="11">
        <v>38925</v>
      </c>
      <c r="N15" s="9" t="s">
        <v>159</v>
      </c>
      <c r="O15" s="1" t="s">
        <v>160</v>
      </c>
      <c r="P15" s="1">
        <v>66099029396</v>
      </c>
      <c r="Q15" s="10">
        <v>243497</v>
      </c>
      <c r="R15" s="10">
        <v>243500</v>
      </c>
    </row>
    <row r="16" spans="1:18" x14ac:dyDescent="0.35">
      <c r="A16" s="1">
        <v>2566</v>
      </c>
      <c r="B16" s="1" t="s">
        <v>147</v>
      </c>
      <c r="C16" s="1" t="s">
        <v>146</v>
      </c>
      <c r="D16" s="1" t="s">
        <v>145</v>
      </c>
      <c r="E16" s="1" t="s">
        <v>148</v>
      </c>
      <c r="F16" s="1" t="s">
        <v>88</v>
      </c>
      <c r="G16" s="1" t="s">
        <v>191</v>
      </c>
      <c r="H16" s="11">
        <v>97000</v>
      </c>
      <c r="I16" s="1" t="s">
        <v>149</v>
      </c>
      <c r="J16" s="1" t="s">
        <v>151</v>
      </c>
      <c r="K16" s="1" t="s">
        <v>138</v>
      </c>
      <c r="L16" s="11">
        <v>97000</v>
      </c>
      <c r="M16" s="11">
        <v>97000</v>
      </c>
      <c r="N16" s="9" t="s">
        <v>156</v>
      </c>
      <c r="O16" s="1" t="s">
        <v>192</v>
      </c>
      <c r="P16" s="1">
        <v>66099027911</v>
      </c>
      <c r="Q16" s="10">
        <v>243497</v>
      </c>
      <c r="R16" s="10">
        <v>243500</v>
      </c>
    </row>
    <row r="17" spans="1:18" x14ac:dyDescent="0.35">
      <c r="A17" s="1">
        <v>2566</v>
      </c>
      <c r="B17" s="1" t="s">
        <v>147</v>
      </c>
      <c r="C17" s="1" t="s">
        <v>146</v>
      </c>
      <c r="D17" s="1" t="s">
        <v>145</v>
      </c>
      <c r="E17" s="1" t="s">
        <v>148</v>
      </c>
      <c r="F17" s="1" t="s">
        <v>88</v>
      </c>
      <c r="G17" s="1" t="s">
        <v>193</v>
      </c>
      <c r="H17" s="11">
        <v>52000</v>
      </c>
      <c r="I17" s="1" t="s">
        <v>149</v>
      </c>
      <c r="J17" s="1" t="s">
        <v>151</v>
      </c>
      <c r="K17" s="1" t="s">
        <v>138</v>
      </c>
      <c r="L17" s="11">
        <v>52000</v>
      </c>
      <c r="M17" s="11">
        <v>52000</v>
      </c>
      <c r="N17" s="9" t="s">
        <v>158</v>
      </c>
      <c r="O17" s="1" t="s">
        <v>194</v>
      </c>
      <c r="P17" s="1">
        <v>66099031739</v>
      </c>
      <c r="Q17" s="10">
        <v>243497</v>
      </c>
      <c r="R17" s="10">
        <v>243500</v>
      </c>
    </row>
    <row r="18" spans="1:18" x14ac:dyDescent="0.35">
      <c r="A18" s="1">
        <v>2566</v>
      </c>
      <c r="B18" s="1" t="s">
        <v>147</v>
      </c>
      <c r="C18" s="1" t="s">
        <v>146</v>
      </c>
      <c r="D18" s="1" t="s">
        <v>145</v>
      </c>
      <c r="E18" s="1" t="s">
        <v>148</v>
      </c>
      <c r="F18" s="1" t="s">
        <v>88</v>
      </c>
      <c r="G18" s="1" t="s">
        <v>195</v>
      </c>
      <c r="H18" s="11">
        <v>10665</v>
      </c>
      <c r="I18" s="1" t="s">
        <v>149</v>
      </c>
      <c r="J18" s="1" t="s">
        <v>151</v>
      </c>
      <c r="K18" s="1" t="s">
        <v>138</v>
      </c>
      <c r="L18" s="11">
        <v>10665</v>
      </c>
      <c r="M18" s="11">
        <v>10665</v>
      </c>
      <c r="N18" s="9" t="s">
        <v>152</v>
      </c>
      <c r="O18" s="1" t="s">
        <v>153</v>
      </c>
      <c r="P18" s="1">
        <v>66099070226</v>
      </c>
      <c r="Q18" s="10">
        <v>243500</v>
      </c>
      <c r="R18" s="10">
        <v>243501</v>
      </c>
    </row>
    <row r="19" spans="1:18" x14ac:dyDescent="0.35">
      <c r="A19" s="1">
        <v>2566</v>
      </c>
      <c r="B19" s="1" t="s">
        <v>147</v>
      </c>
      <c r="C19" s="1" t="s">
        <v>146</v>
      </c>
      <c r="D19" s="1" t="s">
        <v>145</v>
      </c>
      <c r="E19" s="1" t="s">
        <v>148</v>
      </c>
      <c r="F19" s="1" t="s">
        <v>88</v>
      </c>
      <c r="G19" s="1" t="s">
        <v>196</v>
      </c>
      <c r="H19" s="11">
        <v>8300</v>
      </c>
      <c r="I19" s="1" t="s">
        <v>149</v>
      </c>
      <c r="J19" s="1" t="s">
        <v>151</v>
      </c>
      <c r="K19" s="1" t="s">
        <v>138</v>
      </c>
      <c r="L19" s="11">
        <v>8300</v>
      </c>
      <c r="M19" s="11">
        <v>5300</v>
      </c>
      <c r="N19" s="9" t="s">
        <v>156</v>
      </c>
      <c r="O19" s="1" t="s">
        <v>157</v>
      </c>
      <c r="P19" s="1">
        <v>66099043379</v>
      </c>
      <c r="Q19" s="10">
        <v>243500</v>
      </c>
      <c r="R19" s="10">
        <v>243501</v>
      </c>
    </row>
    <row r="20" spans="1:18" x14ac:dyDescent="0.35">
      <c r="A20" s="1">
        <v>2566</v>
      </c>
      <c r="B20" s="1" t="s">
        <v>147</v>
      </c>
      <c r="C20" s="1" t="s">
        <v>146</v>
      </c>
      <c r="D20" s="1" t="s">
        <v>145</v>
      </c>
      <c r="E20" s="1" t="s">
        <v>148</v>
      </c>
      <c r="F20" s="1" t="s">
        <v>88</v>
      </c>
      <c r="G20" s="1" t="s">
        <v>197</v>
      </c>
      <c r="H20" s="11">
        <v>6623.3</v>
      </c>
      <c r="I20" s="1" t="s">
        <v>149</v>
      </c>
      <c r="J20" s="1" t="s">
        <v>151</v>
      </c>
      <c r="K20" s="1" t="s">
        <v>138</v>
      </c>
      <c r="L20" s="11">
        <v>6623.3</v>
      </c>
      <c r="M20" s="11">
        <v>6623.3</v>
      </c>
      <c r="N20" s="9" t="s">
        <v>155</v>
      </c>
      <c r="O20" s="1" t="s">
        <v>198</v>
      </c>
      <c r="P20" s="1">
        <v>66099031270</v>
      </c>
      <c r="Q20" s="10">
        <v>243500</v>
      </c>
      <c r="R20" s="10">
        <v>243501</v>
      </c>
    </row>
    <row r="21" spans="1:18" x14ac:dyDescent="0.35">
      <c r="A21" s="1">
        <v>2566</v>
      </c>
      <c r="B21" s="1" t="s">
        <v>147</v>
      </c>
      <c r="C21" s="1" t="s">
        <v>146</v>
      </c>
      <c r="D21" s="1" t="s">
        <v>145</v>
      </c>
      <c r="E21" s="1" t="s">
        <v>148</v>
      </c>
      <c r="F21" s="1" t="s">
        <v>88</v>
      </c>
      <c r="G21" s="1" t="s">
        <v>199</v>
      </c>
      <c r="H21" s="11">
        <v>26270</v>
      </c>
      <c r="I21" s="1" t="s">
        <v>149</v>
      </c>
      <c r="J21" s="1" t="s">
        <v>151</v>
      </c>
      <c r="K21" s="1" t="s">
        <v>138</v>
      </c>
      <c r="L21" s="11">
        <v>26270</v>
      </c>
      <c r="M21" s="11">
        <v>26270</v>
      </c>
      <c r="N21" s="9" t="s">
        <v>156</v>
      </c>
      <c r="O21" s="1" t="s">
        <v>157</v>
      </c>
      <c r="P21" s="1">
        <v>66099106645</v>
      </c>
      <c r="Q21" s="10">
        <v>243501</v>
      </c>
      <c r="R21" s="10">
        <v>243502</v>
      </c>
    </row>
    <row r="22" spans="1:18" x14ac:dyDescent="0.35">
      <c r="A22" s="1">
        <v>2566</v>
      </c>
      <c r="B22" s="1" t="s">
        <v>147</v>
      </c>
      <c r="C22" s="1" t="s">
        <v>146</v>
      </c>
      <c r="D22" s="1" t="s">
        <v>145</v>
      </c>
      <c r="E22" s="1" t="s">
        <v>148</v>
      </c>
      <c r="F22" s="1" t="s">
        <v>88</v>
      </c>
      <c r="G22" s="1" t="s">
        <v>200</v>
      </c>
      <c r="H22" s="11">
        <v>79120</v>
      </c>
      <c r="I22" s="1" t="s">
        <v>149</v>
      </c>
      <c r="J22" s="1" t="s">
        <v>151</v>
      </c>
      <c r="K22" s="1" t="s">
        <v>138</v>
      </c>
      <c r="L22" s="11">
        <v>79120</v>
      </c>
      <c r="M22" s="11">
        <v>79120</v>
      </c>
      <c r="N22" s="9" t="s">
        <v>201</v>
      </c>
      <c r="O22" s="1" t="s">
        <v>202</v>
      </c>
      <c r="P22" s="1">
        <v>66099097591</v>
      </c>
      <c r="Q22" s="10">
        <v>243501</v>
      </c>
      <c r="R22" s="10">
        <v>243505</v>
      </c>
    </row>
    <row r="23" spans="1:18" x14ac:dyDescent="0.35">
      <c r="A23" s="1">
        <v>2566</v>
      </c>
      <c r="B23" s="1" t="s">
        <v>147</v>
      </c>
      <c r="C23" s="1" t="s">
        <v>146</v>
      </c>
      <c r="D23" s="1" t="s">
        <v>145</v>
      </c>
      <c r="E23" s="1" t="s">
        <v>148</v>
      </c>
      <c r="F23" s="1" t="s">
        <v>88</v>
      </c>
      <c r="G23" s="1" t="s">
        <v>203</v>
      </c>
      <c r="H23" s="11">
        <v>44694</v>
      </c>
      <c r="I23" s="1" t="s">
        <v>149</v>
      </c>
      <c r="J23" s="1" t="s">
        <v>151</v>
      </c>
      <c r="K23" s="1" t="s">
        <v>138</v>
      </c>
      <c r="L23" s="11">
        <v>44694</v>
      </c>
      <c r="M23" s="11">
        <v>44694</v>
      </c>
      <c r="N23" s="9" t="s">
        <v>156</v>
      </c>
      <c r="O23" s="1" t="s">
        <v>157</v>
      </c>
      <c r="P23" s="1">
        <v>66099088703</v>
      </c>
      <c r="Q23" s="10">
        <v>243501</v>
      </c>
      <c r="R23" s="10">
        <v>243502</v>
      </c>
    </row>
    <row r="24" spans="1:18" x14ac:dyDescent="0.35">
      <c r="A24" s="1">
        <v>2566</v>
      </c>
      <c r="B24" s="1" t="s">
        <v>147</v>
      </c>
      <c r="C24" s="1" t="s">
        <v>146</v>
      </c>
      <c r="D24" s="1" t="s">
        <v>145</v>
      </c>
      <c r="E24" s="1" t="s">
        <v>148</v>
      </c>
      <c r="F24" s="1" t="s">
        <v>88</v>
      </c>
      <c r="G24" s="1" t="s">
        <v>204</v>
      </c>
      <c r="H24" s="11">
        <v>5790</v>
      </c>
      <c r="I24" s="1" t="s">
        <v>149</v>
      </c>
      <c r="J24" s="1" t="s">
        <v>151</v>
      </c>
      <c r="K24" s="1" t="s">
        <v>138</v>
      </c>
      <c r="L24" s="11">
        <v>5790</v>
      </c>
      <c r="M24" s="11">
        <v>5790</v>
      </c>
      <c r="N24" s="9" t="s">
        <v>168</v>
      </c>
      <c r="O24" s="1" t="s">
        <v>169</v>
      </c>
      <c r="P24" s="1">
        <v>66099081637</v>
      </c>
      <c r="Q24" s="10">
        <v>243501</v>
      </c>
      <c r="R24" s="13">
        <v>243502</v>
      </c>
    </row>
    <row r="25" spans="1:18" x14ac:dyDescent="0.35">
      <c r="A25" s="1">
        <v>2566</v>
      </c>
      <c r="B25" s="1" t="s">
        <v>147</v>
      </c>
      <c r="C25" s="1" t="s">
        <v>146</v>
      </c>
      <c r="D25" s="1" t="s">
        <v>145</v>
      </c>
      <c r="E25" s="1" t="s">
        <v>148</v>
      </c>
      <c r="F25" s="1" t="s">
        <v>88</v>
      </c>
      <c r="G25" s="1" t="s">
        <v>205</v>
      </c>
      <c r="H25" s="11">
        <v>59060</v>
      </c>
      <c r="I25" s="1" t="s">
        <v>149</v>
      </c>
      <c r="J25" s="1" t="s">
        <v>151</v>
      </c>
      <c r="K25" s="1" t="s">
        <v>138</v>
      </c>
      <c r="L25" s="11">
        <v>59060</v>
      </c>
      <c r="M25" s="11">
        <v>59060</v>
      </c>
      <c r="N25" s="9" t="s">
        <v>156</v>
      </c>
      <c r="O25" s="1" t="s">
        <v>157</v>
      </c>
      <c r="P25" s="1">
        <v>66099079655</v>
      </c>
      <c r="Q25" s="10">
        <v>243501</v>
      </c>
      <c r="R25" s="10">
        <v>243502</v>
      </c>
    </row>
    <row r="26" spans="1:18" x14ac:dyDescent="0.35">
      <c r="A26" s="1">
        <v>2566</v>
      </c>
      <c r="B26" s="1" t="s">
        <v>147</v>
      </c>
      <c r="C26" s="1" t="s">
        <v>146</v>
      </c>
      <c r="D26" s="1" t="s">
        <v>145</v>
      </c>
      <c r="E26" s="1" t="s">
        <v>148</v>
      </c>
      <c r="F26" s="1" t="s">
        <v>88</v>
      </c>
      <c r="G26" s="1" t="s">
        <v>206</v>
      </c>
      <c r="H26" s="11">
        <v>6510</v>
      </c>
      <c r="I26" s="1" t="s">
        <v>149</v>
      </c>
      <c r="J26" s="1" t="s">
        <v>151</v>
      </c>
      <c r="K26" s="1" t="s">
        <v>138</v>
      </c>
      <c r="L26" s="11">
        <v>6510</v>
      </c>
      <c r="M26" s="11">
        <v>6510</v>
      </c>
      <c r="N26" s="9" t="s">
        <v>168</v>
      </c>
      <c r="O26" s="1" t="s">
        <v>169</v>
      </c>
      <c r="P26" s="1">
        <v>66099128994</v>
      </c>
      <c r="Q26" s="10">
        <v>243502</v>
      </c>
      <c r="R26" s="10">
        <v>243503</v>
      </c>
    </row>
    <row r="27" spans="1:18" x14ac:dyDescent="0.35">
      <c r="A27" s="1">
        <v>2566</v>
      </c>
      <c r="B27" s="1" t="s">
        <v>147</v>
      </c>
      <c r="C27" s="1" t="s">
        <v>146</v>
      </c>
      <c r="D27" s="1" t="s">
        <v>145</v>
      </c>
      <c r="E27" s="1" t="s">
        <v>148</v>
      </c>
      <c r="F27" s="1" t="s">
        <v>88</v>
      </c>
      <c r="G27" s="1" t="s">
        <v>207</v>
      </c>
      <c r="H27" s="11">
        <v>5000</v>
      </c>
      <c r="I27" s="1" t="s">
        <v>149</v>
      </c>
      <c r="J27" s="1" t="s">
        <v>151</v>
      </c>
      <c r="K27" s="1" t="s">
        <v>138</v>
      </c>
      <c r="L27" s="11">
        <v>5000</v>
      </c>
      <c r="M27" s="11">
        <v>5000</v>
      </c>
      <c r="N27" s="9" t="s">
        <v>164</v>
      </c>
      <c r="O27" s="1" t="s">
        <v>170</v>
      </c>
      <c r="P27" s="1">
        <v>66099127200</v>
      </c>
      <c r="Q27" s="10">
        <v>243502</v>
      </c>
      <c r="R27" s="10">
        <v>243503</v>
      </c>
    </row>
    <row r="28" spans="1:18" x14ac:dyDescent="0.35">
      <c r="A28" s="1">
        <v>2566</v>
      </c>
      <c r="B28" s="1" t="s">
        <v>147</v>
      </c>
      <c r="C28" s="1" t="s">
        <v>146</v>
      </c>
      <c r="D28" s="1" t="s">
        <v>145</v>
      </c>
      <c r="E28" s="1" t="s">
        <v>148</v>
      </c>
      <c r="F28" s="1" t="s">
        <v>88</v>
      </c>
      <c r="G28" s="1" t="s">
        <v>208</v>
      </c>
      <c r="H28" s="11">
        <v>6000</v>
      </c>
      <c r="I28" s="1" t="s">
        <v>149</v>
      </c>
      <c r="J28" s="1" t="s">
        <v>151</v>
      </c>
      <c r="K28" s="1" t="s">
        <v>138</v>
      </c>
      <c r="L28" s="11">
        <v>6000</v>
      </c>
      <c r="M28" s="11">
        <v>6000</v>
      </c>
      <c r="N28" s="9" t="s">
        <v>164</v>
      </c>
      <c r="O28" s="1" t="s">
        <v>161</v>
      </c>
      <c r="P28" s="1">
        <v>66099117219</v>
      </c>
      <c r="Q28" s="10">
        <v>243502</v>
      </c>
      <c r="R28" s="13">
        <v>243503</v>
      </c>
    </row>
    <row r="29" spans="1:18" x14ac:dyDescent="0.35">
      <c r="A29" s="1">
        <v>2566</v>
      </c>
      <c r="B29" s="1" t="s">
        <v>147</v>
      </c>
      <c r="C29" s="1" t="s">
        <v>146</v>
      </c>
      <c r="D29" s="1" t="s">
        <v>145</v>
      </c>
      <c r="E29" s="1" t="s">
        <v>148</v>
      </c>
      <c r="F29" s="1" t="s">
        <v>88</v>
      </c>
      <c r="G29" s="1" t="s">
        <v>209</v>
      </c>
      <c r="H29" s="11">
        <v>58800</v>
      </c>
      <c r="I29" s="1" t="s">
        <v>149</v>
      </c>
      <c r="J29" s="1" t="s">
        <v>151</v>
      </c>
      <c r="K29" s="1" t="s">
        <v>138</v>
      </c>
      <c r="L29" s="11">
        <v>58800</v>
      </c>
      <c r="M29" s="11">
        <v>58800</v>
      </c>
      <c r="N29" s="9" t="s">
        <v>158</v>
      </c>
      <c r="O29" s="1" t="s">
        <v>194</v>
      </c>
      <c r="P29" s="1">
        <v>66099113961</v>
      </c>
      <c r="Q29" s="13">
        <v>243502</v>
      </c>
      <c r="R29" s="10">
        <v>243503</v>
      </c>
    </row>
    <row r="30" spans="1:18" x14ac:dyDescent="0.35">
      <c r="A30" s="1">
        <v>2566</v>
      </c>
      <c r="B30" s="1" t="s">
        <v>147</v>
      </c>
      <c r="C30" s="1" t="s">
        <v>146</v>
      </c>
      <c r="D30" s="1" t="s">
        <v>145</v>
      </c>
      <c r="E30" s="1" t="s">
        <v>148</v>
      </c>
      <c r="F30" s="1" t="s">
        <v>88</v>
      </c>
      <c r="G30" s="1" t="s">
        <v>210</v>
      </c>
      <c r="H30" s="11">
        <v>6180</v>
      </c>
      <c r="I30" s="1" t="s">
        <v>149</v>
      </c>
      <c r="J30" s="1" t="s">
        <v>151</v>
      </c>
      <c r="K30" s="1" t="s">
        <v>138</v>
      </c>
      <c r="L30" s="11">
        <v>6180</v>
      </c>
      <c r="M30" s="11">
        <v>6180</v>
      </c>
      <c r="N30" s="9" t="s">
        <v>171</v>
      </c>
      <c r="O30" s="1" t="s">
        <v>211</v>
      </c>
      <c r="P30" s="1">
        <v>66099149659</v>
      </c>
      <c r="Q30" s="10">
        <v>243503</v>
      </c>
      <c r="R30" s="10">
        <v>243504</v>
      </c>
    </row>
    <row r="31" spans="1:18" x14ac:dyDescent="0.35">
      <c r="A31" s="1">
        <v>2566</v>
      </c>
      <c r="B31" s="1" t="s">
        <v>147</v>
      </c>
      <c r="C31" s="1" t="s">
        <v>146</v>
      </c>
      <c r="D31" s="1" t="s">
        <v>145</v>
      </c>
      <c r="E31" s="1" t="s">
        <v>148</v>
      </c>
      <c r="F31" s="1" t="s">
        <v>88</v>
      </c>
      <c r="G31" s="1" t="s">
        <v>212</v>
      </c>
      <c r="H31" s="11">
        <v>25550</v>
      </c>
      <c r="I31" s="1" t="s">
        <v>149</v>
      </c>
      <c r="J31" s="1" t="s">
        <v>151</v>
      </c>
      <c r="K31" s="1" t="s">
        <v>138</v>
      </c>
      <c r="L31" s="11">
        <v>25550</v>
      </c>
      <c r="M31" s="11">
        <v>25550</v>
      </c>
      <c r="N31" s="9" t="s">
        <v>165</v>
      </c>
      <c r="O31" s="1" t="s">
        <v>213</v>
      </c>
      <c r="P31" s="1">
        <v>66099174930</v>
      </c>
      <c r="Q31" s="10">
        <v>243503</v>
      </c>
      <c r="R31" s="10">
        <v>243504</v>
      </c>
    </row>
    <row r="32" spans="1:18" x14ac:dyDescent="0.35">
      <c r="A32" s="1">
        <v>2566</v>
      </c>
      <c r="B32" s="1" t="s">
        <v>147</v>
      </c>
      <c r="C32" s="1" t="s">
        <v>146</v>
      </c>
      <c r="D32" s="1" t="s">
        <v>145</v>
      </c>
      <c r="E32" s="1" t="s">
        <v>148</v>
      </c>
      <c r="F32" s="1" t="s">
        <v>88</v>
      </c>
      <c r="G32" s="1" t="s">
        <v>190</v>
      </c>
      <c r="H32" s="11">
        <v>21850</v>
      </c>
      <c r="I32" s="1" t="s">
        <v>149</v>
      </c>
      <c r="J32" s="1" t="s">
        <v>151</v>
      </c>
      <c r="K32" s="1" t="s">
        <v>138</v>
      </c>
      <c r="L32" s="11">
        <v>21850</v>
      </c>
      <c r="M32" s="11">
        <v>21850</v>
      </c>
      <c r="N32" s="9" t="s">
        <v>159</v>
      </c>
      <c r="O32" s="1" t="s">
        <v>160</v>
      </c>
      <c r="P32" s="1">
        <v>66099170454</v>
      </c>
      <c r="Q32" s="10">
        <v>243503</v>
      </c>
      <c r="R32" s="10">
        <v>243504</v>
      </c>
    </row>
    <row r="33" spans="1:18" x14ac:dyDescent="0.35">
      <c r="A33" s="1">
        <v>2566</v>
      </c>
      <c r="B33" s="1" t="s">
        <v>147</v>
      </c>
      <c r="C33" s="1" t="s">
        <v>146</v>
      </c>
      <c r="D33" s="1" t="s">
        <v>145</v>
      </c>
      <c r="E33" s="1" t="s">
        <v>148</v>
      </c>
      <c r="F33" s="1" t="s">
        <v>88</v>
      </c>
      <c r="G33" s="1" t="s">
        <v>214</v>
      </c>
      <c r="H33" s="11">
        <v>10846</v>
      </c>
      <c r="I33" s="1" t="s">
        <v>149</v>
      </c>
      <c r="J33" s="1" t="s">
        <v>151</v>
      </c>
      <c r="K33" s="1" t="s">
        <v>138</v>
      </c>
      <c r="L33" s="11">
        <v>10846</v>
      </c>
      <c r="M33" s="11">
        <v>10846</v>
      </c>
      <c r="N33" s="9" t="s">
        <v>215</v>
      </c>
      <c r="O33" s="1" t="s">
        <v>216</v>
      </c>
      <c r="P33" s="1">
        <v>66099168557</v>
      </c>
      <c r="Q33" s="10">
        <v>243503</v>
      </c>
      <c r="R33" s="10">
        <v>243504</v>
      </c>
    </row>
    <row r="34" spans="1:18" x14ac:dyDescent="0.35">
      <c r="A34" s="1">
        <v>2566</v>
      </c>
      <c r="B34" s="1" t="s">
        <v>147</v>
      </c>
      <c r="C34" s="1" t="s">
        <v>146</v>
      </c>
      <c r="D34" s="1" t="s">
        <v>145</v>
      </c>
      <c r="E34" s="1" t="s">
        <v>148</v>
      </c>
      <c r="F34" s="1" t="s">
        <v>88</v>
      </c>
      <c r="G34" s="1" t="s">
        <v>217</v>
      </c>
      <c r="H34" s="11">
        <v>98400</v>
      </c>
      <c r="I34" s="1" t="s">
        <v>149</v>
      </c>
      <c r="J34" s="1" t="s">
        <v>151</v>
      </c>
      <c r="K34" s="1" t="s">
        <v>138</v>
      </c>
      <c r="L34" s="11">
        <v>98400</v>
      </c>
      <c r="M34" s="11">
        <v>98400</v>
      </c>
      <c r="N34" s="9" t="s">
        <v>218</v>
      </c>
      <c r="O34" s="1" t="s">
        <v>219</v>
      </c>
      <c r="P34" s="1">
        <v>66099205472</v>
      </c>
      <c r="Q34" s="10">
        <v>243504</v>
      </c>
      <c r="R34" s="10">
        <v>243505</v>
      </c>
    </row>
    <row r="35" spans="1:18" x14ac:dyDescent="0.35">
      <c r="A35" s="1">
        <v>2566</v>
      </c>
      <c r="B35" s="1" t="s">
        <v>147</v>
      </c>
      <c r="C35" s="1" t="s">
        <v>146</v>
      </c>
      <c r="D35" s="1" t="s">
        <v>145</v>
      </c>
      <c r="E35" s="1" t="s">
        <v>148</v>
      </c>
      <c r="F35" s="1" t="s">
        <v>88</v>
      </c>
      <c r="G35" s="1" t="s">
        <v>220</v>
      </c>
      <c r="H35" s="11">
        <v>25740</v>
      </c>
      <c r="I35" s="1" t="s">
        <v>149</v>
      </c>
      <c r="J35" s="1" t="s">
        <v>151</v>
      </c>
      <c r="K35" s="1" t="s">
        <v>138</v>
      </c>
      <c r="L35" s="11">
        <v>25740</v>
      </c>
      <c r="M35" s="11">
        <v>25740</v>
      </c>
      <c r="N35" s="9" t="s">
        <v>171</v>
      </c>
      <c r="O35" s="1" t="s">
        <v>211</v>
      </c>
      <c r="P35" s="1">
        <v>66099202690</v>
      </c>
      <c r="Q35" s="10">
        <v>243504</v>
      </c>
      <c r="R35" s="10">
        <v>243507</v>
      </c>
    </row>
    <row r="36" spans="1:18" x14ac:dyDescent="0.35">
      <c r="A36" s="1">
        <v>2566</v>
      </c>
      <c r="B36" s="1" t="s">
        <v>147</v>
      </c>
      <c r="C36" s="1" t="s">
        <v>146</v>
      </c>
      <c r="D36" s="1" t="s">
        <v>145</v>
      </c>
      <c r="E36" s="1" t="s">
        <v>148</v>
      </c>
      <c r="F36" s="1" t="s">
        <v>88</v>
      </c>
      <c r="G36" s="1" t="s">
        <v>221</v>
      </c>
      <c r="H36" s="11">
        <v>7900</v>
      </c>
      <c r="I36" s="1" t="s">
        <v>149</v>
      </c>
      <c r="J36" s="1" t="s">
        <v>151</v>
      </c>
      <c r="K36" s="1" t="s">
        <v>138</v>
      </c>
      <c r="L36" s="11">
        <v>7900</v>
      </c>
      <c r="M36" s="11">
        <v>7900</v>
      </c>
      <c r="N36" s="9" t="s">
        <v>155</v>
      </c>
      <c r="O36" s="1" t="s">
        <v>222</v>
      </c>
      <c r="P36" s="1">
        <v>66099182754</v>
      </c>
      <c r="Q36" s="10">
        <v>243504</v>
      </c>
      <c r="R36" s="10">
        <v>243507</v>
      </c>
    </row>
    <row r="37" spans="1:18" x14ac:dyDescent="0.35">
      <c r="A37" s="1">
        <v>2566</v>
      </c>
      <c r="B37" s="1" t="s">
        <v>147</v>
      </c>
      <c r="C37" s="1" t="s">
        <v>146</v>
      </c>
      <c r="D37" s="1" t="s">
        <v>145</v>
      </c>
      <c r="E37" s="1" t="s">
        <v>148</v>
      </c>
      <c r="F37" s="1" t="s">
        <v>88</v>
      </c>
      <c r="G37" s="1" t="s">
        <v>223</v>
      </c>
      <c r="H37" s="11">
        <v>6880</v>
      </c>
      <c r="I37" s="1" t="s">
        <v>149</v>
      </c>
      <c r="J37" s="1" t="s">
        <v>151</v>
      </c>
      <c r="K37" s="1" t="s">
        <v>138</v>
      </c>
      <c r="L37" s="11">
        <v>6880</v>
      </c>
      <c r="M37" s="11">
        <v>6880</v>
      </c>
      <c r="N37" s="9" t="s">
        <v>159</v>
      </c>
      <c r="O37" s="1" t="s">
        <v>160</v>
      </c>
      <c r="P37" s="1">
        <v>66099236992</v>
      </c>
      <c r="Q37" s="10">
        <v>243507</v>
      </c>
      <c r="R37" s="10">
        <v>243508</v>
      </c>
    </row>
    <row r="38" spans="1:18" x14ac:dyDescent="0.35">
      <c r="A38" s="1">
        <v>2566</v>
      </c>
      <c r="B38" s="1" t="s">
        <v>147</v>
      </c>
      <c r="C38" s="1" t="s">
        <v>146</v>
      </c>
      <c r="D38" s="1" t="s">
        <v>145</v>
      </c>
      <c r="E38" s="1" t="s">
        <v>148</v>
      </c>
      <c r="F38" s="1" t="s">
        <v>88</v>
      </c>
      <c r="G38" s="1" t="s">
        <v>224</v>
      </c>
      <c r="H38" s="11">
        <v>37123</v>
      </c>
      <c r="I38" s="1" t="s">
        <v>149</v>
      </c>
      <c r="J38" s="1" t="s">
        <v>151</v>
      </c>
      <c r="K38" s="1" t="s">
        <v>138</v>
      </c>
      <c r="L38" s="11">
        <v>37123</v>
      </c>
      <c r="M38" s="11">
        <v>37123</v>
      </c>
      <c r="N38" s="9" t="s">
        <v>156</v>
      </c>
      <c r="O38" s="1" t="s">
        <v>157</v>
      </c>
      <c r="P38" s="1">
        <v>66099232158</v>
      </c>
      <c r="Q38" s="10">
        <v>243507</v>
      </c>
      <c r="R38" s="10">
        <v>243508</v>
      </c>
    </row>
    <row r="39" spans="1:18" x14ac:dyDescent="0.35">
      <c r="A39" s="1">
        <v>2566</v>
      </c>
      <c r="B39" s="1" t="s">
        <v>147</v>
      </c>
      <c r="C39" s="1" t="s">
        <v>146</v>
      </c>
      <c r="D39" s="1" t="s">
        <v>145</v>
      </c>
      <c r="E39" s="1" t="s">
        <v>148</v>
      </c>
      <c r="F39" s="1" t="s">
        <v>88</v>
      </c>
      <c r="G39" s="1" t="s">
        <v>225</v>
      </c>
      <c r="H39" s="11">
        <v>8531</v>
      </c>
      <c r="I39" s="1" t="s">
        <v>149</v>
      </c>
      <c r="J39" s="1" t="s">
        <v>151</v>
      </c>
      <c r="K39" s="1" t="s">
        <v>138</v>
      </c>
      <c r="L39" s="11">
        <v>8531</v>
      </c>
      <c r="M39" s="11">
        <v>8531</v>
      </c>
      <c r="N39" s="9" t="s">
        <v>162</v>
      </c>
      <c r="O39" s="1" t="s">
        <v>160</v>
      </c>
      <c r="P39" s="1">
        <v>66099231884</v>
      </c>
      <c r="Q39" s="10">
        <v>243507</v>
      </c>
      <c r="R39" s="10">
        <v>243508</v>
      </c>
    </row>
    <row r="40" spans="1:18" x14ac:dyDescent="0.35">
      <c r="A40" s="1">
        <v>2566</v>
      </c>
      <c r="B40" s="1" t="s">
        <v>147</v>
      </c>
      <c r="C40" s="1" t="s">
        <v>146</v>
      </c>
      <c r="D40" s="1" t="s">
        <v>145</v>
      </c>
      <c r="E40" s="1" t="s">
        <v>148</v>
      </c>
      <c r="F40" s="1" t="s">
        <v>88</v>
      </c>
      <c r="G40" s="1" t="s">
        <v>226</v>
      </c>
      <c r="H40" s="11">
        <v>52455</v>
      </c>
      <c r="I40" s="1" t="s">
        <v>149</v>
      </c>
      <c r="J40" s="1" t="s">
        <v>151</v>
      </c>
      <c r="K40" s="1" t="s">
        <v>138</v>
      </c>
      <c r="L40" s="11">
        <v>52455</v>
      </c>
      <c r="M40" s="11">
        <v>52455</v>
      </c>
      <c r="N40" s="9" t="s">
        <v>156</v>
      </c>
      <c r="O40" s="1" t="s">
        <v>157</v>
      </c>
      <c r="P40" s="1">
        <v>66099225427</v>
      </c>
      <c r="Q40" s="10">
        <v>243507</v>
      </c>
      <c r="R40" s="10">
        <v>243508</v>
      </c>
    </row>
    <row r="41" spans="1:18" x14ac:dyDescent="0.35">
      <c r="A41" s="1">
        <v>2566</v>
      </c>
      <c r="B41" s="1" t="s">
        <v>147</v>
      </c>
      <c r="C41" s="1" t="s">
        <v>146</v>
      </c>
      <c r="D41" s="1" t="s">
        <v>145</v>
      </c>
      <c r="E41" s="1" t="s">
        <v>148</v>
      </c>
      <c r="F41" s="1" t="s">
        <v>88</v>
      </c>
      <c r="G41" s="1" t="s">
        <v>227</v>
      </c>
      <c r="H41" s="11">
        <v>6015</v>
      </c>
      <c r="I41" s="1" t="s">
        <v>149</v>
      </c>
      <c r="J41" s="1" t="s">
        <v>151</v>
      </c>
      <c r="K41" s="1" t="s">
        <v>138</v>
      </c>
      <c r="L41" s="11">
        <v>6015</v>
      </c>
      <c r="M41" s="11">
        <v>6015</v>
      </c>
      <c r="N41" s="9" t="s">
        <v>168</v>
      </c>
      <c r="O41" s="1" t="s">
        <v>169</v>
      </c>
      <c r="P41" s="1">
        <v>66099271182</v>
      </c>
      <c r="Q41" s="10">
        <v>243508</v>
      </c>
      <c r="R41" s="10">
        <v>243511</v>
      </c>
    </row>
    <row r="42" spans="1:18" x14ac:dyDescent="0.35">
      <c r="A42" s="1">
        <v>2566</v>
      </c>
      <c r="B42" s="1" t="s">
        <v>147</v>
      </c>
      <c r="C42" s="1" t="s">
        <v>146</v>
      </c>
      <c r="D42" s="1" t="s">
        <v>145</v>
      </c>
      <c r="E42" s="1" t="s">
        <v>148</v>
      </c>
      <c r="F42" s="1" t="s">
        <v>88</v>
      </c>
      <c r="G42" s="1" t="s">
        <v>212</v>
      </c>
      <c r="H42" s="11">
        <v>14576.75</v>
      </c>
      <c r="I42" s="1" t="s">
        <v>149</v>
      </c>
      <c r="J42" s="1" t="s">
        <v>151</v>
      </c>
      <c r="K42" s="1" t="s">
        <v>138</v>
      </c>
      <c r="L42" s="11">
        <v>14576.75</v>
      </c>
      <c r="M42" s="11">
        <v>14576.75</v>
      </c>
      <c r="N42" s="9" t="s">
        <v>165</v>
      </c>
      <c r="O42" s="1" t="s">
        <v>213</v>
      </c>
      <c r="P42" s="1">
        <v>66099265674</v>
      </c>
      <c r="Q42" s="10">
        <v>243508</v>
      </c>
      <c r="R42" s="10">
        <v>243509</v>
      </c>
    </row>
    <row r="43" spans="1:18" x14ac:dyDescent="0.35">
      <c r="A43" s="1">
        <v>2566</v>
      </c>
      <c r="B43" s="1" t="s">
        <v>147</v>
      </c>
      <c r="C43" s="1" t="s">
        <v>146</v>
      </c>
      <c r="D43" s="1" t="s">
        <v>145</v>
      </c>
      <c r="E43" s="1" t="s">
        <v>148</v>
      </c>
      <c r="F43" s="1" t="s">
        <v>88</v>
      </c>
      <c r="G43" s="1" t="s">
        <v>228</v>
      </c>
      <c r="H43" s="11">
        <v>25550</v>
      </c>
      <c r="I43" s="1" t="s">
        <v>149</v>
      </c>
      <c r="J43" s="1" t="s">
        <v>151</v>
      </c>
      <c r="K43" s="1" t="s">
        <v>138</v>
      </c>
      <c r="L43" s="11">
        <v>25550</v>
      </c>
      <c r="M43" s="11">
        <v>25550</v>
      </c>
      <c r="N43" s="9" t="s">
        <v>165</v>
      </c>
      <c r="O43" s="1" t="s">
        <v>213</v>
      </c>
      <c r="P43" s="1">
        <v>66099259353</v>
      </c>
      <c r="Q43" s="10">
        <v>243508</v>
      </c>
      <c r="R43" s="10">
        <v>243509</v>
      </c>
    </row>
    <row r="44" spans="1:18" x14ac:dyDescent="0.35">
      <c r="A44" s="1">
        <v>2566</v>
      </c>
      <c r="B44" s="1" t="s">
        <v>147</v>
      </c>
      <c r="C44" s="1" t="s">
        <v>146</v>
      </c>
      <c r="D44" s="1" t="s">
        <v>145</v>
      </c>
      <c r="E44" s="1" t="s">
        <v>148</v>
      </c>
      <c r="F44" s="1" t="s">
        <v>88</v>
      </c>
      <c r="G44" s="1" t="s">
        <v>229</v>
      </c>
      <c r="H44" s="11">
        <v>226940</v>
      </c>
      <c r="I44" s="1" t="s">
        <v>149</v>
      </c>
      <c r="J44" s="1" t="s">
        <v>151</v>
      </c>
      <c r="K44" s="1" t="s">
        <v>138</v>
      </c>
      <c r="L44" s="11">
        <v>226940</v>
      </c>
      <c r="M44" s="11">
        <v>226940</v>
      </c>
      <c r="N44" s="9" t="s">
        <v>175</v>
      </c>
      <c r="O44" s="1" t="s">
        <v>176</v>
      </c>
      <c r="P44" s="1">
        <v>66099326421</v>
      </c>
      <c r="Q44" s="10">
        <v>243509</v>
      </c>
      <c r="R44" s="10">
        <v>243510</v>
      </c>
    </row>
    <row r="45" spans="1:18" x14ac:dyDescent="0.35">
      <c r="A45" s="1">
        <v>2566</v>
      </c>
      <c r="B45" s="1" t="s">
        <v>147</v>
      </c>
      <c r="C45" s="1" t="s">
        <v>146</v>
      </c>
      <c r="D45" s="1" t="s">
        <v>145</v>
      </c>
      <c r="E45" s="1" t="s">
        <v>148</v>
      </c>
      <c r="F45" s="1" t="s">
        <v>88</v>
      </c>
      <c r="G45" s="1" t="s">
        <v>230</v>
      </c>
      <c r="H45" s="11">
        <v>5000</v>
      </c>
      <c r="I45" s="1" t="s">
        <v>149</v>
      </c>
      <c r="J45" s="1" t="s">
        <v>151</v>
      </c>
      <c r="K45" s="1" t="s">
        <v>138</v>
      </c>
      <c r="L45" s="11">
        <v>5000</v>
      </c>
      <c r="M45" s="11">
        <v>5000</v>
      </c>
      <c r="N45" s="9" t="s">
        <v>231</v>
      </c>
      <c r="O45" s="1" t="s">
        <v>232</v>
      </c>
      <c r="P45" s="1">
        <v>66099216317</v>
      </c>
      <c r="Q45" s="10">
        <v>243510</v>
      </c>
      <c r="R45" s="10">
        <v>243511</v>
      </c>
    </row>
    <row r="46" spans="1:18" x14ac:dyDescent="0.35">
      <c r="A46" s="1">
        <v>2566</v>
      </c>
      <c r="B46" s="1" t="s">
        <v>147</v>
      </c>
      <c r="C46" s="1" t="s">
        <v>146</v>
      </c>
      <c r="D46" s="1" t="s">
        <v>145</v>
      </c>
      <c r="E46" s="1" t="s">
        <v>148</v>
      </c>
      <c r="F46" s="1" t="s">
        <v>88</v>
      </c>
      <c r="G46" s="1" t="s">
        <v>233</v>
      </c>
      <c r="H46" s="11">
        <v>72100</v>
      </c>
      <c r="I46" s="1" t="s">
        <v>149</v>
      </c>
      <c r="J46" s="1" t="s">
        <v>151</v>
      </c>
      <c r="K46" s="1" t="s">
        <v>138</v>
      </c>
      <c r="L46" s="11">
        <v>72100</v>
      </c>
      <c r="M46" s="11">
        <v>72100</v>
      </c>
      <c r="N46" s="9" t="s">
        <v>234</v>
      </c>
      <c r="O46" s="1" t="s">
        <v>235</v>
      </c>
      <c r="P46" s="1">
        <v>66099370240</v>
      </c>
      <c r="Q46" s="10">
        <v>243511</v>
      </c>
      <c r="R46" s="10">
        <v>243514</v>
      </c>
    </row>
    <row r="47" spans="1:18" x14ac:dyDescent="0.35">
      <c r="A47" s="1">
        <v>2566</v>
      </c>
      <c r="B47" s="1" t="s">
        <v>147</v>
      </c>
      <c r="C47" s="1" t="s">
        <v>146</v>
      </c>
      <c r="D47" s="1" t="s">
        <v>145</v>
      </c>
      <c r="E47" s="1" t="s">
        <v>148</v>
      </c>
      <c r="F47" s="1" t="s">
        <v>88</v>
      </c>
      <c r="G47" s="1" t="s">
        <v>207</v>
      </c>
      <c r="H47" s="11">
        <v>99520</v>
      </c>
      <c r="I47" s="1" t="s">
        <v>149</v>
      </c>
      <c r="J47" s="1" t="s">
        <v>151</v>
      </c>
      <c r="K47" s="1" t="s">
        <v>138</v>
      </c>
      <c r="L47" s="11">
        <v>99520</v>
      </c>
      <c r="M47" s="11">
        <v>99520</v>
      </c>
      <c r="N47" s="9" t="s">
        <v>236</v>
      </c>
      <c r="O47" s="1" t="s">
        <v>182</v>
      </c>
      <c r="P47" s="1">
        <v>66099364455</v>
      </c>
      <c r="Q47" s="10">
        <v>243511</v>
      </c>
      <c r="R47" s="10">
        <v>243514</v>
      </c>
    </row>
    <row r="48" spans="1:18" x14ac:dyDescent="0.35">
      <c r="A48" s="1">
        <v>2566</v>
      </c>
      <c r="B48" s="1" t="s">
        <v>147</v>
      </c>
      <c r="C48" s="1" t="s">
        <v>146</v>
      </c>
      <c r="D48" s="1" t="s">
        <v>145</v>
      </c>
      <c r="E48" s="1" t="s">
        <v>148</v>
      </c>
      <c r="F48" s="1" t="s">
        <v>88</v>
      </c>
      <c r="G48" s="1" t="s">
        <v>237</v>
      </c>
      <c r="H48" s="11">
        <v>6000</v>
      </c>
      <c r="I48" s="1" t="s">
        <v>149</v>
      </c>
      <c r="J48" s="1" t="s">
        <v>151</v>
      </c>
      <c r="K48" s="1" t="s">
        <v>138</v>
      </c>
      <c r="L48" s="11">
        <v>6000</v>
      </c>
      <c r="M48" s="11">
        <v>6000</v>
      </c>
      <c r="N48" s="9" t="s">
        <v>238</v>
      </c>
      <c r="O48" s="1" t="s">
        <v>239</v>
      </c>
      <c r="P48" s="1">
        <v>66099293762</v>
      </c>
      <c r="Q48" s="10">
        <v>243514</v>
      </c>
      <c r="R48" s="10">
        <v>243515</v>
      </c>
    </row>
    <row r="49" spans="1:18" x14ac:dyDescent="0.35">
      <c r="A49" s="1">
        <v>2566</v>
      </c>
      <c r="B49" s="1" t="s">
        <v>147</v>
      </c>
      <c r="C49" s="1" t="s">
        <v>146</v>
      </c>
      <c r="D49" s="1" t="s">
        <v>145</v>
      </c>
      <c r="E49" s="1" t="s">
        <v>148</v>
      </c>
      <c r="F49" s="1" t="s">
        <v>88</v>
      </c>
      <c r="G49" s="1" t="s">
        <v>240</v>
      </c>
      <c r="H49" s="11">
        <v>92400</v>
      </c>
      <c r="I49" s="1" t="s">
        <v>149</v>
      </c>
      <c r="J49" s="1" t="s">
        <v>151</v>
      </c>
      <c r="K49" s="1" t="s">
        <v>138</v>
      </c>
      <c r="L49" s="11">
        <v>92400</v>
      </c>
      <c r="M49" s="11">
        <v>92400</v>
      </c>
      <c r="N49" s="9" t="s">
        <v>241</v>
      </c>
      <c r="O49" s="1" t="s">
        <v>242</v>
      </c>
      <c r="P49" s="1">
        <v>66099448979</v>
      </c>
      <c r="Q49" s="10">
        <v>243515</v>
      </c>
      <c r="R49" s="10">
        <v>243516</v>
      </c>
    </row>
    <row r="50" spans="1:18" x14ac:dyDescent="0.35">
      <c r="A50" s="1">
        <v>2566</v>
      </c>
      <c r="B50" s="1" t="s">
        <v>147</v>
      </c>
      <c r="C50" s="1" t="s">
        <v>146</v>
      </c>
      <c r="D50" s="1" t="s">
        <v>145</v>
      </c>
      <c r="E50" s="1" t="s">
        <v>148</v>
      </c>
      <c r="F50" s="1" t="s">
        <v>88</v>
      </c>
      <c r="G50" s="1" t="s">
        <v>243</v>
      </c>
      <c r="H50" s="11">
        <v>226940</v>
      </c>
      <c r="I50" s="1" t="s">
        <v>149</v>
      </c>
      <c r="J50" s="1" t="s">
        <v>151</v>
      </c>
      <c r="K50" s="1" t="s">
        <v>138</v>
      </c>
      <c r="L50" s="11">
        <v>226940</v>
      </c>
      <c r="M50" s="11">
        <v>226940</v>
      </c>
      <c r="N50" s="9" t="s">
        <v>175</v>
      </c>
      <c r="O50" s="1" t="s">
        <v>176</v>
      </c>
      <c r="P50" s="1">
        <v>66099440929</v>
      </c>
      <c r="Q50" s="10">
        <v>243515</v>
      </c>
      <c r="R50" s="10">
        <v>243515</v>
      </c>
    </row>
    <row r="51" spans="1:18" x14ac:dyDescent="0.35">
      <c r="A51" s="1">
        <v>2566</v>
      </c>
      <c r="B51" s="1" t="s">
        <v>147</v>
      </c>
      <c r="C51" s="1" t="s">
        <v>146</v>
      </c>
      <c r="D51" s="1" t="s">
        <v>145</v>
      </c>
      <c r="E51" s="1" t="s">
        <v>148</v>
      </c>
      <c r="F51" s="1" t="s">
        <v>88</v>
      </c>
      <c r="G51" s="1" t="s">
        <v>244</v>
      </c>
      <c r="H51" s="11">
        <v>9000</v>
      </c>
      <c r="I51" s="1" t="s">
        <v>149</v>
      </c>
      <c r="J51" s="1" t="s">
        <v>151</v>
      </c>
      <c r="K51" s="1" t="s">
        <v>138</v>
      </c>
      <c r="L51" s="11">
        <v>9000</v>
      </c>
      <c r="M51" s="11">
        <v>7858</v>
      </c>
      <c r="N51" s="9" t="s">
        <v>152</v>
      </c>
      <c r="O51" s="1" t="s">
        <v>153</v>
      </c>
      <c r="P51" s="1">
        <v>66099030584</v>
      </c>
      <c r="Q51" s="10">
        <v>243522</v>
      </c>
      <c r="R51" s="10">
        <v>243523</v>
      </c>
    </row>
    <row r="52" spans="1:18" x14ac:dyDescent="0.35">
      <c r="A52" s="1">
        <v>2566</v>
      </c>
      <c r="B52" s="1" t="s">
        <v>147</v>
      </c>
      <c r="C52" s="1" t="s">
        <v>146</v>
      </c>
      <c r="D52" s="1" t="s">
        <v>145</v>
      </c>
      <c r="E52" s="1" t="s">
        <v>148</v>
      </c>
      <c r="F52" s="1" t="s">
        <v>88</v>
      </c>
      <c r="G52" s="1" t="s">
        <v>245</v>
      </c>
      <c r="H52" s="11">
        <v>12000</v>
      </c>
      <c r="I52" s="1" t="s">
        <v>149</v>
      </c>
      <c r="J52" s="1" t="s">
        <v>151</v>
      </c>
      <c r="K52" s="1" t="s">
        <v>138</v>
      </c>
      <c r="L52" s="11">
        <v>12000</v>
      </c>
      <c r="M52" s="11">
        <v>9400</v>
      </c>
      <c r="N52" s="9" t="s">
        <v>152</v>
      </c>
      <c r="O52" s="1" t="s">
        <v>153</v>
      </c>
      <c r="P52" s="1">
        <v>66099030663</v>
      </c>
      <c r="Q52" s="10">
        <v>243522</v>
      </c>
      <c r="R52" s="10">
        <v>243523</v>
      </c>
    </row>
    <row r="53" spans="1:18" x14ac:dyDescent="0.35">
      <c r="A53" s="1">
        <v>2566</v>
      </c>
      <c r="B53" s="1" t="s">
        <v>147</v>
      </c>
      <c r="C53" s="1" t="s">
        <v>146</v>
      </c>
      <c r="D53" s="1" t="s">
        <v>145</v>
      </c>
      <c r="E53" s="1" t="s">
        <v>148</v>
      </c>
      <c r="F53" s="1" t="s">
        <v>88</v>
      </c>
      <c r="G53" s="1" t="s">
        <v>245</v>
      </c>
      <c r="H53" s="11">
        <v>7000</v>
      </c>
      <c r="I53" s="1" t="s">
        <v>149</v>
      </c>
      <c r="J53" s="1" t="s">
        <v>151</v>
      </c>
      <c r="K53" s="1" t="s">
        <v>138</v>
      </c>
      <c r="L53" s="11">
        <v>7000</v>
      </c>
      <c r="M53" s="11">
        <v>6486</v>
      </c>
      <c r="N53" s="9" t="s">
        <v>152</v>
      </c>
      <c r="O53" s="1" t="s">
        <v>153</v>
      </c>
      <c r="P53" s="1">
        <v>66099030527</v>
      </c>
      <c r="Q53" s="10">
        <v>243522</v>
      </c>
      <c r="R53" s="10">
        <v>243523</v>
      </c>
    </row>
    <row r="54" spans="1:18" x14ac:dyDescent="0.35">
      <c r="A54" s="1">
        <v>2566</v>
      </c>
      <c r="B54" s="1" t="s">
        <v>147</v>
      </c>
      <c r="C54" s="1" t="s">
        <v>146</v>
      </c>
      <c r="D54" s="1" t="s">
        <v>145</v>
      </c>
      <c r="E54" s="1" t="s">
        <v>148</v>
      </c>
      <c r="F54" s="1" t="s">
        <v>88</v>
      </c>
      <c r="G54" s="1" t="s">
        <v>246</v>
      </c>
      <c r="H54" s="11">
        <v>3500</v>
      </c>
      <c r="I54" s="1" t="s">
        <v>149</v>
      </c>
      <c r="J54" s="1" t="s">
        <v>151</v>
      </c>
      <c r="K54" s="1" t="s">
        <v>138</v>
      </c>
      <c r="L54" s="11">
        <v>3500</v>
      </c>
      <c r="M54" s="11">
        <v>2303</v>
      </c>
      <c r="N54" s="9" t="s">
        <v>152</v>
      </c>
      <c r="O54" s="1" t="s">
        <v>153</v>
      </c>
      <c r="P54" s="1">
        <v>66099030454</v>
      </c>
      <c r="Q54" s="10">
        <v>243522</v>
      </c>
      <c r="R54" s="10">
        <v>243523</v>
      </c>
    </row>
    <row r="55" spans="1:18" x14ac:dyDescent="0.35">
      <c r="A55" s="1">
        <v>2566</v>
      </c>
      <c r="B55" s="1" t="s">
        <v>147</v>
      </c>
      <c r="C55" s="1" t="s">
        <v>146</v>
      </c>
      <c r="D55" s="1" t="s">
        <v>145</v>
      </c>
      <c r="E55" s="1" t="s">
        <v>148</v>
      </c>
      <c r="F55" s="1" t="s">
        <v>88</v>
      </c>
      <c r="G55" s="1" t="s">
        <v>247</v>
      </c>
      <c r="H55" s="11">
        <v>1000</v>
      </c>
      <c r="I55" s="1" t="s">
        <v>149</v>
      </c>
      <c r="J55" s="1" t="s">
        <v>151</v>
      </c>
      <c r="K55" s="1" t="s">
        <v>138</v>
      </c>
      <c r="L55" s="11">
        <v>1000</v>
      </c>
      <c r="M55" s="11">
        <v>1000</v>
      </c>
      <c r="N55" s="9" t="s">
        <v>152</v>
      </c>
      <c r="O55" s="1" t="s">
        <v>153</v>
      </c>
      <c r="P55" s="1">
        <v>66099030757</v>
      </c>
      <c r="Q55" s="10">
        <v>243522</v>
      </c>
      <c r="R55" s="10">
        <v>243523</v>
      </c>
    </row>
    <row r="56" spans="1:18" x14ac:dyDescent="0.35">
      <c r="A56" s="1">
        <v>2566</v>
      </c>
      <c r="B56" s="1" t="s">
        <v>147</v>
      </c>
      <c r="C56" s="1" t="s">
        <v>146</v>
      </c>
      <c r="D56" s="1" t="s">
        <v>145</v>
      </c>
      <c r="E56" s="1" t="s">
        <v>148</v>
      </c>
      <c r="F56" s="1" t="s">
        <v>88</v>
      </c>
      <c r="G56" s="1" t="s">
        <v>245</v>
      </c>
      <c r="H56" s="11">
        <v>7000</v>
      </c>
      <c r="I56" s="1" t="s">
        <v>149</v>
      </c>
      <c r="J56" s="1" t="s">
        <v>151</v>
      </c>
      <c r="K56" s="1" t="s">
        <v>138</v>
      </c>
      <c r="L56" s="11">
        <v>7000</v>
      </c>
      <c r="M56" s="11">
        <v>2661</v>
      </c>
      <c r="N56" s="9" t="s">
        <v>152</v>
      </c>
      <c r="O56" s="1" t="s">
        <v>153</v>
      </c>
      <c r="P56" s="1">
        <v>66099030942</v>
      </c>
      <c r="Q56" s="10">
        <v>243522</v>
      </c>
      <c r="R56" s="10">
        <v>243523</v>
      </c>
    </row>
    <row r="57" spans="1:18" x14ac:dyDescent="0.35">
      <c r="A57" s="1">
        <v>2566</v>
      </c>
      <c r="B57" s="1" t="s">
        <v>147</v>
      </c>
      <c r="C57" s="1" t="s">
        <v>146</v>
      </c>
      <c r="D57" s="1" t="s">
        <v>145</v>
      </c>
      <c r="E57" s="1" t="s">
        <v>148</v>
      </c>
      <c r="F57" s="1" t="s">
        <v>88</v>
      </c>
      <c r="G57" s="1" t="s">
        <v>245</v>
      </c>
      <c r="H57" s="11">
        <v>7000</v>
      </c>
      <c r="I57" s="1" t="s">
        <v>149</v>
      </c>
      <c r="J57" s="1" t="s">
        <v>151</v>
      </c>
      <c r="K57" s="1" t="s">
        <v>138</v>
      </c>
      <c r="L57" s="11">
        <v>7000</v>
      </c>
      <c r="M57" s="11">
        <v>2820.5</v>
      </c>
      <c r="N57" s="9" t="s">
        <v>152</v>
      </c>
      <c r="O57" s="1" t="s">
        <v>153</v>
      </c>
      <c r="P57" s="1">
        <v>66099030871</v>
      </c>
      <c r="Q57" s="10">
        <v>243522</v>
      </c>
      <c r="R57" s="10">
        <v>243523</v>
      </c>
    </row>
    <row r="58" spans="1:18" x14ac:dyDescent="0.35">
      <c r="A58" s="1">
        <v>2566</v>
      </c>
      <c r="B58" s="1" t="s">
        <v>147</v>
      </c>
      <c r="C58" s="1" t="s">
        <v>146</v>
      </c>
      <c r="D58" s="1" t="s">
        <v>145</v>
      </c>
      <c r="E58" s="1" t="s">
        <v>148</v>
      </c>
      <c r="F58" s="1" t="s">
        <v>88</v>
      </c>
      <c r="G58" s="1" t="s">
        <v>248</v>
      </c>
      <c r="H58" s="11">
        <v>20000</v>
      </c>
      <c r="I58" s="1" t="s">
        <v>149</v>
      </c>
      <c r="J58" s="1" t="s">
        <v>151</v>
      </c>
      <c r="K58" s="1" t="s">
        <v>138</v>
      </c>
      <c r="L58" s="11">
        <v>20000</v>
      </c>
      <c r="M58" s="11">
        <v>4122</v>
      </c>
      <c r="N58" s="9" t="s">
        <v>152</v>
      </c>
      <c r="O58" s="1" t="s">
        <v>153</v>
      </c>
      <c r="P58" s="1">
        <v>66099030824</v>
      </c>
      <c r="Q58" s="10">
        <v>243522</v>
      </c>
      <c r="R58" s="10">
        <v>243523</v>
      </c>
    </row>
    <row r="59" spans="1:18" x14ac:dyDescent="0.35">
      <c r="G59" s="1" t="s">
        <v>249</v>
      </c>
      <c r="H59" s="11">
        <f>SUM(H2:H58)</f>
        <v>2160324.0499999998</v>
      </c>
      <c r="L59" s="11"/>
      <c r="M59" s="11">
        <v>10000</v>
      </c>
      <c r="N59" s="9"/>
      <c r="Q59" s="10"/>
      <c r="R59" s="10"/>
    </row>
    <row r="60" spans="1:18" x14ac:dyDescent="0.35">
      <c r="H60" s="11"/>
      <c r="L60" s="11"/>
      <c r="M60" s="11">
        <v>226940</v>
      </c>
      <c r="N60" s="9"/>
      <c r="Q60" s="10"/>
      <c r="R60" s="10"/>
    </row>
    <row r="61" spans="1:18" x14ac:dyDescent="0.35">
      <c r="H61" s="11"/>
      <c r="L61" s="11"/>
      <c r="M61" s="11">
        <v>12400</v>
      </c>
      <c r="N61" s="9"/>
      <c r="Q61" s="10"/>
      <c r="R61" s="10"/>
    </row>
    <row r="62" spans="1:18" x14ac:dyDescent="0.35">
      <c r="H62" s="11"/>
      <c r="L62" s="11"/>
      <c r="M62" s="11">
        <v>13624</v>
      </c>
      <c r="N62" s="9"/>
      <c r="Q62" s="10"/>
      <c r="R62" s="10"/>
    </row>
    <row r="63" spans="1:18" x14ac:dyDescent="0.35">
      <c r="H63" s="11"/>
      <c r="L63" s="11"/>
      <c r="M63" s="11">
        <v>48800</v>
      </c>
      <c r="N63" s="9"/>
      <c r="Q63" s="10"/>
      <c r="R63" s="10"/>
    </row>
    <row r="64" spans="1:18" x14ac:dyDescent="0.35">
      <c r="H64" s="11"/>
      <c r="L64" s="11"/>
      <c r="M64" s="11">
        <v>21050</v>
      </c>
      <c r="N64" s="9"/>
      <c r="Q64" s="10"/>
      <c r="R64" s="10"/>
    </row>
    <row r="65" spans="8:18" x14ac:dyDescent="0.35">
      <c r="H65" s="11"/>
      <c r="L65" s="11"/>
      <c r="M65" s="11">
        <v>20130</v>
      </c>
      <c r="N65" s="9"/>
      <c r="Q65" s="10"/>
      <c r="R65" s="10"/>
    </row>
    <row r="66" spans="8:18" x14ac:dyDescent="0.35">
      <c r="H66" s="11"/>
      <c r="L66" s="11"/>
      <c r="M66" s="11">
        <v>6000</v>
      </c>
      <c r="N66" s="9"/>
      <c r="Q66" s="10"/>
      <c r="R66" s="10"/>
    </row>
    <row r="67" spans="8:18" x14ac:dyDescent="0.35">
      <c r="H67" s="11"/>
      <c r="L67" s="11"/>
      <c r="M67" s="11">
        <v>212800</v>
      </c>
      <c r="N67" s="9" t="s">
        <v>177</v>
      </c>
      <c r="O67" s="1" t="s">
        <v>178</v>
      </c>
      <c r="Q67" s="10"/>
      <c r="R67" s="10"/>
    </row>
    <row r="68" spans="8:18" x14ac:dyDescent="0.35">
      <c r="H68" s="11"/>
      <c r="L68" s="11"/>
      <c r="M68" s="11">
        <v>8836</v>
      </c>
      <c r="N68" s="9" t="s">
        <v>165</v>
      </c>
      <c r="O68" s="1" t="s">
        <v>166</v>
      </c>
      <c r="Q68" s="10"/>
      <c r="R68" s="10"/>
    </row>
    <row r="69" spans="8:18" x14ac:dyDescent="0.35">
      <c r="H69" s="11"/>
      <c r="L69" s="11"/>
      <c r="M69" s="11">
        <v>93040</v>
      </c>
      <c r="N69" s="9" t="s">
        <v>162</v>
      </c>
      <c r="O69" s="1" t="s">
        <v>163</v>
      </c>
      <c r="Q69" s="10"/>
      <c r="R69" s="10"/>
    </row>
    <row r="70" spans="8:18" x14ac:dyDescent="0.35">
      <c r="H70" s="11"/>
      <c r="L70" s="11"/>
      <c r="M70" s="11">
        <v>24143</v>
      </c>
      <c r="N70" s="9" t="s">
        <v>156</v>
      </c>
      <c r="O70" s="1" t="s">
        <v>157</v>
      </c>
      <c r="Q70" s="10"/>
      <c r="R70" s="10"/>
    </row>
    <row r="71" spans="8:18" x14ac:dyDescent="0.35">
      <c r="H71" s="11"/>
      <c r="L71" s="11"/>
      <c r="M71" s="11">
        <v>60000</v>
      </c>
      <c r="N71" s="9" t="s">
        <v>179</v>
      </c>
      <c r="O71" s="1" t="s">
        <v>180</v>
      </c>
      <c r="Q71" s="10"/>
      <c r="R71" s="10"/>
    </row>
    <row r="72" spans="8:18" x14ac:dyDescent="0.35">
      <c r="H72" s="11"/>
      <c r="L72" s="11"/>
      <c r="M72" s="11">
        <v>45700</v>
      </c>
      <c r="N72" s="9" t="s">
        <v>171</v>
      </c>
      <c r="O72" s="1" t="s">
        <v>172</v>
      </c>
      <c r="Q72" s="10"/>
      <c r="R72" s="10"/>
    </row>
    <row r="73" spans="8:18" x14ac:dyDescent="0.35">
      <c r="H73" s="11"/>
      <c r="L73" s="11"/>
      <c r="M73" s="11">
        <v>85780</v>
      </c>
      <c r="N73" s="9" t="s">
        <v>181</v>
      </c>
      <c r="O73" s="1" t="s">
        <v>182</v>
      </c>
      <c r="Q73" s="10"/>
      <c r="R73" s="10"/>
    </row>
    <row r="74" spans="8:18" x14ac:dyDescent="0.35">
      <c r="H74" s="11"/>
      <c r="L74" s="11"/>
      <c r="M74" s="11">
        <v>11590</v>
      </c>
      <c r="N74" s="9" t="s">
        <v>156</v>
      </c>
      <c r="O74" s="1" t="s">
        <v>157</v>
      </c>
      <c r="Q74" s="10"/>
      <c r="R74" s="10"/>
    </row>
    <row r="75" spans="8:18" x14ac:dyDescent="0.35">
      <c r="H75" s="11"/>
      <c r="L75" s="11"/>
      <c r="M75" s="11">
        <v>226940</v>
      </c>
      <c r="N75" s="9" t="s">
        <v>175</v>
      </c>
      <c r="O75" s="1" t="s">
        <v>176</v>
      </c>
      <c r="Q75" s="10"/>
      <c r="R75" s="10"/>
    </row>
    <row r="76" spans="8:18" x14ac:dyDescent="0.35">
      <c r="L76" s="11"/>
      <c r="N76" s="9"/>
      <c r="Q76" s="10"/>
    </row>
    <row r="77" spans="8:18" x14ac:dyDescent="0.35">
      <c r="L77" s="11"/>
      <c r="N77" s="9"/>
      <c r="Q77" s="10"/>
    </row>
    <row r="78" spans="8:18" x14ac:dyDescent="0.35">
      <c r="L78" s="11"/>
      <c r="N78" s="9"/>
      <c r="Q78" s="10"/>
    </row>
    <row r="79" spans="8:18" x14ac:dyDescent="0.35">
      <c r="L79" s="11"/>
      <c r="N79" s="9"/>
      <c r="Q79" s="10"/>
    </row>
    <row r="80" spans="8:18" x14ac:dyDescent="0.35">
      <c r="L80" s="11"/>
      <c r="N80" s="9"/>
      <c r="Q80" s="10"/>
    </row>
    <row r="81" spans="12:17" x14ac:dyDescent="0.35">
      <c r="L81" s="11"/>
      <c r="N81" s="9"/>
      <c r="Q81" s="10"/>
    </row>
    <row r="82" spans="12:17" x14ac:dyDescent="0.35">
      <c r="L82" s="11"/>
      <c r="N82" s="9"/>
      <c r="Q82" s="10"/>
    </row>
    <row r="83" spans="12:17" x14ac:dyDescent="0.35">
      <c r="L83" s="11"/>
      <c r="N83" s="9"/>
      <c r="Q83" s="10"/>
    </row>
    <row r="84" spans="12:17" x14ac:dyDescent="0.35">
      <c r="L84" s="11"/>
      <c r="N84" s="9"/>
      <c r="Q84" s="10"/>
    </row>
    <row r="85" spans="12:17" x14ac:dyDescent="0.35">
      <c r="L85" s="11"/>
      <c r="N85" s="9"/>
      <c r="Q85" s="10"/>
    </row>
    <row r="86" spans="12:17" x14ac:dyDescent="0.35">
      <c r="L86" s="11"/>
      <c r="N86" s="9"/>
      <c r="Q86" s="10"/>
    </row>
    <row r="87" spans="12:17" x14ac:dyDescent="0.35">
      <c r="L87" s="11"/>
      <c r="N87" s="9"/>
      <c r="Q87" s="10"/>
    </row>
    <row r="88" spans="12:17" x14ac:dyDescent="0.35">
      <c r="L88" s="11"/>
      <c r="N88" s="9"/>
      <c r="Q88" s="10"/>
    </row>
    <row r="89" spans="12:17" x14ac:dyDescent="0.35">
      <c r="L89" s="11"/>
      <c r="N89" s="9"/>
      <c r="Q89" s="10"/>
    </row>
    <row r="90" spans="12:17" x14ac:dyDescent="0.35">
      <c r="L90" s="11"/>
      <c r="N90" s="9"/>
      <c r="Q90" s="10"/>
    </row>
    <row r="91" spans="12:17" x14ac:dyDescent="0.35">
      <c r="L91" s="11"/>
      <c r="N91" s="9"/>
      <c r="Q91" s="10"/>
    </row>
    <row r="92" spans="12:17" x14ac:dyDescent="0.35">
      <c r="L92" s="11"/>
      <c r="N92" s="9"/>
      <c r="Q92" s="10"/>
    </row>
    <row r="93" spans="12:17" x14ac:dyDescent="0.35">
      <c r="L93" s="11"/>
      <c r="N93" s="9"/>
      <c r="Q93" s="10"/>
    </row>
    <row r="94" spans="12:17" x14ac:dyDescent="0.35">
      <c r="L94" s="11"/>
      <c r="N94" s="9"/>
      <c r="Q94" s="10"/>
    </row>
    <row r="95" spans="12:17" x14ac:dyDescent="0.35">
      <c r="L95" s="11"/>
      <c r="N95" s="9"/>
      <c r="Q95" s="10"/>
    </row>
    <row r="96" spans="12:17" x14ac:dyDescent="0.35">
      <c r="L96" s="11"/>
      <c r="N96" s="9"/>
      <c r="Q96" s="10"/>
    </row>
    <row r="97" spans="12:17" x14ac:dyDescent="0.35">
      <c r="L97" s="11"/>
      <c r="N97" s="9"/>
      <c r="Q97" s="10"/>
    </row>
    <row r="98" spans="12:17" x14ac:dyDescent="0.35">
      <c r="L98" s="11"/>
      <c r="N98" s="9"/>
      <c r="Q98" s="10"/>
    </row>
    <row r="99" spans="12:17" x14ac:dyDescent="0.35">
      <c r="L99" s="11"/>
      <c r="N99" s="9"/>
      <c r="Q99" s="10"/>
    </row>
    <row r="100" spans="12:17" x14ac:dyDescent="0.35">
      <c r="L100" s="11"/>
      <c r="N100" s="9"/>
      <c r="Q100" s="10"/>
    </row>
    <row r="101" spans="12:17" x14ac:dyDescent="0.35">
      <c r="L101" s="11"/>
      <c r="N101" s="9"/>
      <c r="Q101" s="10"/>
    </row>
    <row r="102" spans="12:17" x14ac:dyDescent="0.35">
      <c r="L102" s="11"/>
      <c r="N102" s="9"/>
      <c r="Q102" s="10"/>
    </row>
    <row r="103" spans="12:17" x14ac:dyDescent="0.35">
      <c r="L103" s="11"/>
      <c r="N103" s="9"/>
      <c r="Q103" s="10"/>
    </row>
    <row r="104" spans="12:17" x14ac:dyDescent="0.35">
      <c r="L104" s="11"/>
      <c r="N104" s="9"/>
      <c r="Q104" s="10"/>
    </row>
    <row r="105" spans="12:17" x14ac:dyDescent="0.35">
      <c r="L105" s="11"/>
      <c r="N105" s="9"/>
      <c r="Q105" s="10"/>
    </row>
    <row r="106" spans="12:17" x14ac:dyDescent="0.35">
      <c r="N106" s="9"/>
      <c r="Q106" s="10"/>
    </row>
    <row r="107" spans="12:17" x14ac:dyDescent="0.35">
      <c r="N107" s="9"/>
      <c r="Q107" s="10"/>
    </row>
    <row r="108" spans="12:17" x14ac:dyDescent="0.35">
      <c r="N108" s="9"/>
      <c r="Q108" s="10"/>
    </row>
    <row r="109" spans="12:17" x14ac:dyDescent="0.35">
      <c r="N109" s="9"/>
      <c r="Q109" s="10"/>
    </row>
    <row r="110" spans="12:17" x14ac:dyDescent="0.35">
      <c r="N110" s="9"/>
      <c r="Q110" s="10"/>
    </row>
    <row r="111" spans="12:17" x14ac:dyDescent="0.35">
      <c r="N111" s="9"/>
      <c r="Q111" s="10"/>
    </row>
    <row r="112" spans="12:17" x14ac:dyDescent="0.35">
      <c r="N112" s="9"/>
      <c r="Q112" s="10"/>
    </row>
    <row r="113" spans="14:17" x14ac:dyDescent="0.35">
      <c r="N113" s="9"/>
      <c r="Q113" s="10"/>
    </row>
    <row r="114" spans="14:17" x14ac:dyDescent="0.35">
      <c r="N114" s="9"/>
      <c r="Q114" s="10"/>
    </row>
    <row r="115" spans="14:17" x14ac:dyDescent="0.35">
      <c r="N115" s="9"/>
      <c r="Q115" s="10"/>
    </row>
    <row r="116" spans="14:17" x14ac:dyDescent="0.35">
      <c r="N116" s="9"/>
      <c r="Q116" s="10"/>
    </row>
    <row r="117" spans="14:17" x14ac:dyDescent="0.35">
      <c r="N117" s="9"/>
      <c r="Q117" s="10"/>
    </row>
    <row r="118" spans="14:17" x14ac:dyDescent="0.35">
      <c r="N118" s="9"/>
      <c r="Q118" s="10"/>
    </row>
    <row r="119" spans="14:17" x14ac:dyDescent="0.35">
      <c r="N119" s="9"/>
      <c r="Q119" s="10"/>
    </row>
    <row r="120" spans="14:17" x14ac:dyDescent="0.35">
      <c r="N120" s="9"/>
      <c r="Q120" s="10"/>
    </row>
    <row r="121" spans="14:17" x14ac:dyDescent="0.35">
      <c r="N121" s="9"/>
      <c r="Q121" s="10"/>
    </row>
    <row r="122" spans="14:17" x14ac:dyDescent="0.35">
      <c r="N122" s="9"/>
      <c r="Q122" s="10"/>
    </row>
    <row r="123" spans="14:17" x14ac:dyDescent="0.35">
      <c r="N123" s="9"/>
      <c r="Q123" s="10"/>
    </row>
    <row r="124" spans="14:17" x14ac:dyDescent="0.35">
      <c r="N124" s="9"/>
      <c r="Q124" s="10"/>
    </row>
    <row r="125" spans="14:17" x14ac:dyDescent="0.35">
      <c r="N125" s="9"/>
      <c r="Q125" s="10"/>
    </row>
    <row r="126" spans="14:17" x14ac:dyDescent="0.35">
      <c r="N126" s="9"/>
      <c r="Q126" s="10"/>
    </row>
    <row r="127" spans="14:17" x14ac:dyDescent="0.35">
      <c r="N127" s="9"/>
      <c r="Q127" s="10"/>
    </row>
    <row r="128" spans="14:17" x14ac:dyDescent="0.35">
      <c r="N128" s="9"/>
      <c r="Q128" s="10"/>
    </row>
    <row r="129" spans="14:17" x14ac:dyDescent="0.35">
      <c r="N129" s="9"/>
      <c r="Q129" s="10"/>
    </row>
    <row r="130" spans="14:17" x14ac:dyDescent="0.35">
      <c r="N130" s="9"/>
      <c r="Q130" s="10"/>
    </row>
    <row r="131" spans="14:17" x14ac:dyDescent="0.35">
      <c r="N131" s="9"/>
      <c r="Q131" s="10"/>
    </row>
    <row r="132" spans="14:17" x14ac:dyDescent="0.35">
      <c r="N132" s="9"/>
      <c r="Q132" s="10"/>
    </row>
    <row r="133" spans="14:17" x14ac:dyDescent="0.35">
      <c r="N133" s="9"/>
      <c r="Q133" s="10"/>
    </row>
    <row r="134" spans="14:17" x14ac:dyDescent="0.35">
      <c r="N134" s="9"/>
      <c r="Q134" s="10"/>
    </row>
    <row r="135" spans="14:17" x14ac:dyDescent="0.35">
      <c r="N135" s="9"/>
      <c r="Q135" s="10"/>
    </row>
    <row r="136" spans="14:17" x14ac:dyDescent="0.35">
      <c r="N136" s="9"/>
      <c r="Q136" s="10"/>
    </row>
    <row r="137" spans="14:17" x14ac:dyDescent="0.35">
      <c r="N137" s="9"/>
      <c r="Q137" s="10"/>
    </row>
    <row r="138" spans="14:17" x14ac:dyDescent="0.35">
      <c r="N138" s="9"/>
      <c r="Q138" s="10"/>
    </row>
    <row r="139" spans="14:17" x14ac:dyDescent="0.35">
      <c r="N139" s="9"/>
      <c r="Q139" s="10"/>
    </row>
    <row r="140" spans="14:17" x14ac:dyDescent="0.35">
      <c r="N140" s="9"/>
      <c r="Q140" s="10"/>
    </row>
    <row r="141" spans="14:17" x14ac:dyDescent="0.35">
      <c r="N141" s="9"/>
      <c r="Q141" s="10"/>
    </row>
    <row r="142" spans="14:17" x14ac:dyDescent="0.35">
      <c r="N142" s="9"/>
      <c r="Q142" s="10"/>
    </row>
    <row r="143" spans="14:17" x14ac:dyDescent="0.35">
      <c r="N143" s="9"/>
      <c r="Q143" s="10"/>
    </row>
    <row r="144" spans="14:17" x14ac:dyDescent="0.35">
      <c r="N144" s="9"/>
      <c r="Q144" s="10"/>
    </row>
    <row r="145" spans="14:17" x14ac:dyDescent="0.35">
      <c r="N145" s="9"/>
      <c r="Q145" s="10"/>
    </row>
    <row r="146" spans="14:17" x14ac:dyDescent="0.35">
      <c r="N146" s="9"/>
      <c r="Q146" s="10"/>
    </row>
    <row r="147" spans="14:17" x14ac:dyDescent="0.35">
      <c r="N147" s="9"/>
      <c r="Q147" s="10"/>
    </row>
    <row r="148" spans="14:17" x14ac:dyDescent="0.35">
      <c r="N148" s="9"/>
      <c r="Q148" s="10"/>
    </row>
    <row r="149" spans="14:17" x14ac:dyDescent="0.35">
      <c r="N149" s="9"/>
      <c r="Q149" s="10"/>
    </row>
    <row r="150" spans="14:17" x14ac:dyDescent="0.35">
      <c r="N150" s="9"/>
      <c r="Q150" s="10"/>
    </row>
    <row r="151" spans="14:17" x14ac:dyDescent="0.35">
      <c r="N151" s="9"/>
      <c r="Q151" s="10"/>
    </row>
    <row r="152" spans="14:17" x14ac:dyDescent="0.35">
      <c r="N152" s="9"/>
      <c r="Q152" s="10"/>
    </row>
    <row r="153" spans="14:17" x14ac:dyDescent="0.35">
      <c r="N153" s="9"/>
      <c r="Q153" s="10"/>
    </row>
    <row r="154" spans="14:17" x14ac:dyDescent="0.35">
      <c r="N154" s="9"/>
      <c r="Q154" s="10"/>
    </row>
    <row r="155" spans="14:17" x14ac:dyDescent="0.35">
      <c r="N155" s="9"/>
      <c r="Q155" s="10"/>
    </row>
    <row r="156" spans="14:17" x14ac:dyDescent="0.35">
      <c r="N156" s="9"/>
      <c r="Q156" s="10"/>
    </row>
    <row r="157" spans="14:17" x14ac:dyDescent="0.35">
      <c r="N157" s="9"/>
      <c r="Q157" s="10"/>
    </row>
    <row r="158" spans="14:17" x14ac:dyDescent="0.35">
      <c r="N158" s="9"/>
      <c r="Q158" s="10"/>
    </row>
    <row r="159" spans="14:17" x14ac:dyDescent="0.35">
      <c r="N159" s="9"/>
      <c r="Q159" s="10"/>
    </row>
    <row r="160" spans="14:17" x14ac:dyDescent="0.35">
      <c r="N160" s="9"/>
      <c r="Q160" s="10"/>
    </row>
    <row r="161" spans="14:17" x14ac:dyDescent="0.35">
      <c r="N161" s="9"/>
      <c r="Q161" s="10"/>
    </row>
    <row r="162" spans="14:17" x14ac:dyDescent="0.35">
      <c r="N162" s="9"/>
      <c r="Q162" s="10"/>
    </row>
    <row r="163" spans="14:17" x14ac:dyDescent="0.35">
      <c r="N163" s="9"/>
      <c r="Q163" s="10"/>
    </row>
    <row r="164" spans="14:17" x14ac:dyDescent="0.35">
      <c r="N164" s="9"/>
      <c r="Q164" s="10"/>
    </row>
    <row r="165" spans="14:17" x14ac:dyDescent="0.35">
      <c r="N165" s="9"/>
      <c r="Q165" s="10"/>
    </row>
    <row r="166" spans="14:17" x14ac:dyDescent="0.35">
      <c r="N166" s="9"/>
      <c r="Q166" s="10"/>
    </row>
    <row r="167" spans="14:17" x14ac:dyDescent="0.35">
      <c r="N167" s="9"/>
      <c r="Q167" s="10"/>
    </row>
    <row r="168" spans="14:17" x14ac:dyDescent="0.35">
      <c r="N168" s="9"/>
      <c r="Q168" s="10"/>
    </row>
    <row r="169" spans="14:17" x14ac:dyDescent="0.35">
      <c r="N169" s="9"/>
      <c r="Q169" s="10"/>
    </row>
    <row r="170" spans="14:17" x14ac:dyDescent="0.35">
      <c r="N170" s="9"/>
      <c r="Q170" s="10"/>
    </row>
    <row r="171" spans="14:17" x14ac:dyDescent="0.35">
      <c r="N171" s="9"/>
      <c r="Q171" s="10"/>
    </row>
    <row r="172" spans="14:17" x14ac:dyDescent="0.35">
      <c r="N172" s="9"/>
      <c r="Q172" s="10"/>
    </row>
    <row r="173" spans="14:17" x14ac:dyDescent="0.35">
      <c r="N173" s="9"/>
      <c r="Q173" s="10"/>
    </row>
    <row r="174" spans="14:17" x14ac:dyDescent="0.35">
      <c r="N174" s="9"/>
      <c r="Q174" s="10"/>
    </row>
    <row r="175" spans="14:17" x14ac:dyDescent="0.35">
      <c r="N175" s="9"/>
      <c r="Q175" s="10"/>
    </row>
    <row r="176" spans="14:17" x14ac:dyDescent="0.35">
      <c r="N176" s="9"/>
      <c r="Q176" s="10"/>
    </row>
    <row r="177" spans="14:17" x14ac:dyDescent="0.35">
      <c r="N177" s="9"/>
      <c r="Q177" s="10"/>
    </row>
    <row r="178" spans="14:17" x14ac:dyDescent="0.35">
      <c r="N178" s="9"/>
      <c r="Q178" s="10"/>
    </row>
    <row r="179" spans="14:17" x14ac:dyDescent="0.35">
      <c r="N179" s="9"/>
      <c r="Q179" s="10"/>
    </row>
    <row r="180" spans="14:17" x14ac:dyDescent="0.35">
      <c r="N180" s="9"/>
      <c r="Q180" s="10"/>
    </row>
    <row r="181" spans="14:17" x14ac:dyDescent="0.35">
      <c r="N181" s="9"/>
      <c r="Q181" s="10"/>
    </row>
    <row r="182" spans="14:17" x14ac:dyDescent="0.35">
      <c r="N182" s="9"/>
      <c r="Q182" s="10"/>
    </row>
    <row r="183" spans="14:17" x14ac:dyDescent="0.35">
      <c r="N183" s="9"/>
      <c r="Q183" s="10"/>
    </row>
    <row r="184" spans="14:17" x14ac:dyDescent="0.35">
      <c r="N184" s="9"/>
      <c r="Q184" s="10"/>
    </row>
    <row r="185" spans="14:17" x14ac:dyDescent="0.35">
      <c r="N185" s="9"/>
      <c r="Q185" s="10"/>
    </row>
    <row r="186" spans="14:17" x14ac:dyDescent="0.35">
      <c r="N186" s="9"/>
      <c r="Q186" s="10"/>
    </row>
    <row r="187" spans="14:17" x14ac:dyDescent="0.35">
      <c r="N187" s="9"/>
      <c r="Q187" s="10"/>
    </row>
    <row r="188" spans="14:17" x14ac:dyDescent="0.35">
      <c r="N188" s="9"/>
      <c r="Q188" s="10"/>
    </row>
    <row r="189" spans="14:17" x14ac:dyDescent="0.35">
      <c r="N189" s="9"/>
      <c r="Q189" s="10"/>
    </row>
    <row r="190" spans="14:17" x14ac:dyDescent="0.35">
      <c r="N190" s="9"/>
      <c r="Q190" s="10"/>
    </row>
    <row r="191" spans="14:17" x14ac:dyDescent="0.35">
      <c r="N191" s="9"/>
      <c r="Q191" s="10"/>
    </row>
    <row r="192" spans="14:17" x14ac:dyDescent="0.35">
      <c r="N192" s="9"/>
      <c r="Q192" s="10"/>
    </row>
    <row r="193" spans="14:17" x14ac:dyDescent="0.35">
      <c r="N193" s="9"/>
      <c r="Q193" s="10"/>
    </row>
    <row r="194" spans="14:17" x14ac:dyDescent="0.35">
      <c r="N194" s="9"/>
      <c r="Q194" s="10"/>
    </row>
    <row r="195" spans="14:17" x14ac:dyDescent="0.35">
      <c r="N195" s="9"/>
      <c r="Q195" s="10"/>
    </row>
    <row r="196" spans="14:17" x14ac:dyDescent="0.35">
      <c r="N196" s="9"/>
      <c r="Q196" s="10"/>
    </row>
    <row r="197" spans="14:17" x14ac:dyDescent="0.35">
      <c r="N197" s="9"/>
      <c r="Q197" s="10"/>
    </row>
    <row r="198" spans="14:17" x14ac:dyDescent="0.35">
      <c r="N198" s="9"/>
      <c r="Q198" s="10"/>
    </row>
    <row r="199" spans="14:17" x14ac:dyDescent="0.35">
      <c r="N199" s="9"/>
      <c r="Q199" s="10"/>
    </row>
    <row r="200" spans="14:17" x14ac:dyDescent="0.35">
      <c r="N200" s="9"/>
      <c r="Q200" s="10"/>
    </row>
    <row r="201" spans="14:17" x14ac:dyDescent="0.35">
      <c r="N201" s="9"/>
      <c r="Q201" s="10"/>
    </row>
    <row r="202" spans="14:17" x14ac:dyDescent="0.35">
      <c r="N202" s="9"/>
      <c r="Q202" s="10"/>
    </row>
    <row r="203" spans="14:17" x14ac:dyDescent="0.35">
      <c r="N203" s="9"/>
      <c r="Q203" s="10"/>
    </row>
    <row r="204" spans="14:17" x14ac:dyDescent="0.35">
      <c r="N204" s="9"/>
      <c r="Q204" s="10"/>
    </row>
    <row r="205" spans="14:17" x14ac:dyDescent="0.35">
      <c r="N205" s="9"/>
      <c r="Q205" s="10"/>
    </row>
    <row r="206" spans="14:17" x14ac:dyDescent="0.35">
      <c r="N206" s="9"/>
      <c r="Q206" s="10"/>
    </row>
    <row r="207" spans="14:17" x14ac:dyDescent="0.35">
      <c r="N207" s="9"/>
      <c r="Q207" s="10"/>
    </row>
    <row r="208" spans="14:17" x14ac:dyDescent="0.35">
      <c r="N208" s="9"/>
      <c r="Q208" s="10"/>
    </row>
    <row r="209" spans="14:17" x14ac:dyDescent="0.35">
      <c r="N209" s="9"/>
      <c r="Q209" s="10"/>
    </row>
    <row r="210" spans="14:17" x14ac:dyDescent="0.35">
      <c r="N210" s="9"/>
      <c r="Q210" s="10"/>
    </row>
    <row r="211" spans="14:17" x14ac:dyDescent="0.35">
      <c r="N211" s="9"/>
      <c r="Q211" s="10"/>
    </row>
    <row r="212" spans="14:17" x14ac:dyDescent="0.35">
      <c r="N212" s="9"/>
      <c r="Q212" s="10"/>
    </row>
    <row r="213" spans="14:17" x14ac:dyDescent="0.35">
      <c r="N213" s="9"/>
      <c r="Q213" s="10"/>
    </row>
    <row r="214" spans="14:17" x14ac:dyDescent="0.35">
      <c r="N214" s="9"/>
      <c r="Q214" s="10"/>
    </row>
    <row r="215" spans="14:17" x14ac:dyDescent="0.35">
      <c r="N215" s="9"/>
      <c r="Q215" s="10"/>
    </row>
    <row r="216" spans="14:17" x14ac:dyDescent="0.35">
      <c r="N216" s="9"/>
      <c r="Q216" s="10"/>
    </row>
    <row r="217" spans="14:17" x14ac:dyDescent="0.35">
      <c r="N217" s="9"/>
      <c r="Q217" s="10"/>
    </row>
    <row r="218" spans="14:17" x14ac:dyDescent="0.35">
      <c r="N218" s="9"/>
      <c r="Q218" s="10"/>
    </row>
    <row r="219" spans="14:17" x14ac:dyDescent="0.35">
      <c r="N219" s="9"/>
      <c r="Q219" s="10"/>
    </row>
    <row r="220" spans="14:17" x14ac:dyDescent="0.35">
      <c r="N220" s="9"/>
      <c r="Q220" s="10"/>
    </row>
    <row r="221" spans="14:17" x14ac:dyDescent="0.35">
      <c r="N221" s="9"/>
    </row>
    <row r="222" spans="14:17" x14ac:dyDescent="0.35">
      <c r="N222" s="9"/>
    </row>
    <row r="223" spans="14:17" x14ac:dyDescent="0.35">
      <c r="N223" s="9"/>
    </row>
    <row r="224" spans="14:17" x14ac:dyDescent="0.35">
      <c r="N224" s="9"/>
    </row>
    <row r="225" spans="14:14" x14ac:dyDescent="0.35">
      <c r="N225" s="9"/>
    </row>
    <row r="226" spans="14:14" x14ac:dyDescent="0.35">
      <c r="N226" s="9"/>
    </row>
    <row r="227" spans="14:14" x14ac:dyDescent="0.35">
      <c r="N227" s="9"/>
    </row>
    <row r="228" spans="14:14" x14ac:dyDescent="0.35">
      <c r="N228" s="9"/>
    </row>
    <row r="229" spans="14:14" x14ac:dyDescent="0.35">
      <c r="N229" s="9"/>
    </row>
    <row r="230" spans="14:14" x14ac:dyDescent="0.35">
      <c r="N230" s="9"/>
    </row>
    <row r="231" spans="14:14" x14ac:dyDescent="0.35">
      <c r="N231" s="9"/>
    </row>
    <row r="232" spans="14:14" x14ac:dyDescent="0.35">
      <c r="N232" s="9"/>
    </row>
    <row r="233" spans="14:14" x14ac:dyDescent="0.35">
      <c r="N233" s="9"/>
    </row>
    <row r="234" spans="14:14" x14ac:dyDescent="0.35">
      <c r="N234" s="9"/>
    </row>
    <row r="235" spans="14:14" x14ac:dyDescent="0.35">
      <c r="N235" s="9"/>
    </row>
    <row r="236" spans="14:14" x14ac:dyDescent="0.35">
      <c r="N236" s="9"/>
    </row>
    <row r="237" spans="14:14" x14ac:dyDescent="0.35">
      <c r="N237" s="9"/>
    </row>
    <row r="238" spans="14:14" x14ac:dyDescent="0.35">
      <c r="N238" s="9"/>
    </row>
    <row r="239" spans="14:14" x14ac:dyDescent="0.35">
      <c r="N239" s="9"/>
    </row>
    <row r="240" spans="14:14" x14ac:dyDescent="0.35">
      <c r="N240" s="9"/>
    </row>
    <row r="241" spans="14:14" x14ac:dyDescent="0.35">
      <c r="N241" s="9"/>
    </row>
    <row r="242" spans="14:14" x14ac:dyDescent="0.35">
      <c r="N242" s="9"/>
    </row>
    <row r="243" spans="14:14" x14ac:dyDescent="0.35">
      <c r="N243" s="9"/>
    </row>
    <row r="244" spans="14:14" x14ac:dyDescent="0.35">
      <c r="N244" s="9"/>
    </row>
    <row r="245" spans="14:14" x14ac:dyDescent="0.35">
      <c r="N245" s="9"/>
    </row>
    <row r="246" spans="14:14" x14ac:dyDescent="0.35">
      <c r="N246" s="9"/>
    </row>
    <row r="247" spans="14:14" x14ac:dyDescent="0.35">
      <c r="N247" s="9"/>
    </row>
    <row r="248" spans="14:14" x14ac:dyDescent="0.35">
      <c r="N248" s="9"/>
    </row>
    <row r="249" spans="14:14" x14ac:dyDescent="0.35">
      <c r="N249" s="9"/>
    </row>
    <row r="250" spans="14:14" x14ac:dyDescent="0.35">
      <c r="N250" s="9"/>
    </row>
    <row r="251" spans="14:14" x14ac:dyDescent="0.35">
      <c r="N251" s="9"/>
    </row>
    <row r="252" spans="14:14" x14ac:dyDescent="0.35">
      <c r="N252" s="9"/>
    </row>
    <row r="253" spans="14:14" x14ac:dyDescent="0.35">
      <c r="N253" s="9"/>
    </row>
    <row r="254" spans="14:14" x14ac:dyDescent="0.35">
      <c r="N254" s="9"/>
    </row>
    <row r="255" spans="14:14" x14ac:dyDescent="0.35">
      <c r="N255" s="9"/>
    </row>
    <row r="256" spans="14:14" x14ac:dyDescent="0.35">
      <c r="N256" s="9"/>
    </row>
    <row r="257" spans="14:14" x14ac:dyDescent="0.35">
      <c r="N257" s="9"/>
    </row>
    <row r="258" spans="14:14" x14ac:dyDescent="0.35">
      <c r="N258" s="9"/>
    </row>
    <row r="259" spans="14:14" x14ac:dyDescent="0.35">
      <c r="N259" s="9"/>
    </row>
    <row r="260" spans="14:14" x14ac:dyDescent="0.35">
      <c r="N260" s="9"/>
    </row>
    <row r="261" spans="14:14" x14ac:dyDescent="0.35">
      <c r="N261" s="9"/>
    </row>
    <row r="262" spans="14:14" x14ac:dyDescent="0.35">
      <c r="N262" s="9"/>
    </row>
    <row r="263" spans="14:14" x14ac:dyDescent="0.35">
      <c r="N263" s="9"/>
    </row>
    <row r="264" spans="14:14" x14ac:dyDescent="0.35">
      <c r="N264" s="9"/>
    </row>
    <row r="265" spans="14:14" x14ac:dyDescent="0.35">
      <c r="N265" s="9"/>
    </row>
    <row r="266" spans="14:14" x14ac:dyDescent="0.35">
      <c r="N266" s="9"/>
    </row>
    <row r="267" spans="14:14" x14ac:dyDescent="0.35">
      <c r="N267" s="9"/>
    </row>
    <row r="268" spans="14:14" x14ac:dyDescent="0.35">
      <c r="N268" s="9"/>
    </row>
    <row r="269" spans="14:14" x14ac:dyDescent="0.35">
      <c r="N269" s="9"/>
    </row>
    <row r="270" spans="14:14" x14ac:dyDescent="0.35">
      <c r="N270" s="9"/>
    </row>
    <row r="271" spans="14:14" x14ac:dyDescent="0.35">
      <c r="N271" s="9"/>
    </row>
    <row r="272" spans="14:14" x14ac:dyDescent="0.35">
      <c r="N272" s="9"/>
    </row>
    <row r="273" spans="14:14" x14ac:dyDescent="0.35">
      <c r="N273" s="9"/>
    </row>
    <row r="274" spans="14:14" x14ac:dyDescent="0.35">
      <c r="N274" s="9"/>
    </row>
    <row r="275" spans="14:14" x14ac:dyDescent="0.35">
      <c r="N275" s="9"/>
    </row>
    <row r="276" spans="14:14" x14ac:dyDescent="0.35">
      <c r="N276" s="9"/>
    </row>
    <row r="277" spans="14:14" x14ac:dyDescent="0.35">
      <c r="N277" s="9"/>
    </row>
    <row r="278" spans="14:14" x14ac:dyDescent="0.35">
      <c r="N278" s="9"/>
    </row>
    <row r="279" spans="14:14" x14ac:dyDescent="0.35">
      <c r="N279" s="9"/>
    </row>
    <row r="280" spans="14:14" x14ac:dyDescent="0.35">
      <c r="N280" s="9"/>
    </row>
    <row r="281" spans="14:14" x14ac:dyDescent="0.35">
      <c r="N281" s="9"/>
    </row>
    <row r="282" spans="14:14" x14ac:dyDescent="0.35">
      <c r="N282" s="9"/>
    </row>
    <row r="283" spans="14:14" x14ac:dyDescent="0.35">
      <c r="N283" s="9"/>
    </row>
    <row r="284" spans="14:14" x14ac:dyDescent="0.35">
      <c r="N284" s="9"/>
    </row>
    <row r="285" spans="14:14" x14ac:dyDescent="0.35">
      <c r="N285" s="9"/>
    </row>
    <row r="286" spans="14:14" x14ac:dyDescent="0.35">
      <c r="N286" s="9"/>
    </row>
    <row r="287" spans="14:14" x14ac:dyDescent="0.35">
      <c r="N287" s="9"/>
    </row>
    <row r="288" spans="14:14" x14ac:dyDescent="0.35">
      <c r="N288" s="9"/>
    </row>
    <row r="289" spans="14:14" x14ac:dyDescent="0.35">
      <c r="N289" s="9"/>
    </row>
    <row r="290" spans="14:14" x14ac:dyDescent="0.35">
      <c r="N290" s="9"/>
    </row>
    <row r="291" spans="14:14" x14ac:dyDescent="0.35">
      <c r="N291" s="9"/>
    </row>
    <row r="292" spans="14:14" x14ac:dyDescent="0.35">
      <c r="N292" s="9"/>
    </row>
    <row r="293" spans="14:14" x14ac:dyDescent="0.35">
      <c r="N293" s="9"/>
    </row>
    <row r="294" spans="14:14" x14ac:dyDescent="0.35">
      <c r="N294" s="9"/>
    </row>
    <row r="295" spans="14:14" x14ac:dyDescent="0.35">
      <c r="N295" s="9"/>
    </row>
    <row r="296" spans="14:14" x14ac:dyDescent="0.35">
      <c r="N296" s="9"/>
    </row>
    <row r="297" spans="14:14" x14ac:dyDescent="0.35">
      <c r="N297" s="9"/>
    </row>
    <row r="298" spans="14:14" x14ac:dyDescent="0.35">
      <c r="N298" s="9"/>
    </row>
    <row r="299" spans="14:14" x14ac:dyDescent="0.35">
      <c r="N299" s="9"/>
    </row>
    <row r="300" spans="14:14" x14ac:dyDescent="0.35">
      <c r="N300" s="9"/>
    </row>
    <row r="301" spans="14:14" x14ac:dyDescent="0.35">
      <c r="N301" s="9"/>
    </row>
    <row r="302" spans="14:14" x14ac:dyDescent="0.35">
      <c r="N302" s="9"/>
    </row>
    <row r="303" spans="14:14" x14ac:dyDescent="0.35">
      <c r="N303" s="9"/>
    </row>
    <row r="304" spans="14:14" x14ac:dyDescent="0.35">
      <c r="N304" s="9"/>
    </row>
    <row r="305" spans="14:14" x14ac:dyDescent="0.35">
      <c r="N305" s="9"/>
    </row>
    <row r="306" spans="14:14" x14ac:dyDescent="0.35">
      <c r="N306" s="9"/>
    </row>
    <row r="307" spans="14:14" x14ac:dyDescent="0.35">
      <c r="N307" s="9"/>
    </row>
    <row r="308" spans="14:14" x14ac:dyDescent="0.35">
      <c r="N308" s="9"/>
    </row>
    <row r="309" spans="14:14" x14ac:dyDescent="0.35">
      <c r="N309" s="9"/>
    </row>
    <row r="310" spans="14:14" x14ac:dyDescent="0.35">
      <c r="N310" s="9"/>
    </row>
    <row r="311" spans="14:14" x14ac:dyDescent="0.35">
      <c r="N311" s="9"/>
    </row>
    <row r="312" spans="14:14" x14ac:dyDescent="0.35">
      <c r="N312" s="9"/>
    </row>
    <row r="313" spans="14:14" x14ac:dyDescent="0.35">
      <c r="N313" s="9"/>
    </row>
    <row r="314" spans="14:14" x14ac:dyDescent="0.35">
      <c r="N314" s="9"/>
    </row>
    <row r="315" spans="14:14" x14ac:dyDescent="0.35">
      <c r="N315" s="9"/>
    </row>
    <row r="316" spans="14:14" x14ac:dyDescent="0.35">
      <c r="N316" s="9"/>
    </row>
    <row r="317" spans="14:14" x14ac:dyDescent="0.35">
      <c r="N317" s="9"/>
    </row>
    <row r="318" spans="14:14" x14ac:dyDescent="0.35">
      <c r="N318" s="9"/>
    </row>
    <row r="319" spans="14:14" x14ac:dyDescent="0.35">
      <c r="N319" s="9"/>
    </row>
    <row r="320" spans="14:14" x14ac:dyDescent="0.35">
      <c r="N320" s="9"/>
    </row>
    <row r="321" spans="14:14" x14ac:dyDescent="0.35">
      <c r="N321" s="9"/>
    </row>
    <row r="322" spans="14:14" x14ac:dyDescent="0.35">
      <c r="N322" s="9"/>
    </row>
    <row r="323" spans="14:14" x14ac:dyDescent="0.35">
      <c r="N323" s="9"/>
    </row>
    <row r="324" spans="14:14" x14ac:dyDescent="0.35">
      <c r="N324" s="9"/>
    </row>
    <row r="325" spans="14:14" x14ac:dyDescent="0.35">
      <c r="N325" s="9"/>
    </row>
    <row r="326" spans="14:14" x14ac:dyDescent="0.35">
      <c r="N326" s="9"/>
    </row>
    <row r="327" spans="14:14" x14ac:dyDescent="0.35">
      <c r="N327" s="9"/>
    </row>
    <row r="328" spans="14:14" x14ac:dyDescent="0.35">
      <c r="N328" s="9"/>
    </row>
    <row r="329" spans="14:14" x14ac:dyDescent="0.35">
      <c r="N329" s="9"/>
    </row>
    <row r="330" spans="14:14" x14ac:dyDescent="0.35">
      <c r="N330" s="9"/>
    </row>
    <row r="331" spans="14:14" x14ac:dyDescent="0.35">
      <c r="N331" s="9"/>
    </row>
    <row r="332" spans="14:14" x14ac:dyDescent="0.35">
      <c r="N332" s="9"/>
    </row>
    <row r="333" spans="14:14" x14ac:dyDescent="0.35">
      <c r="N333" s="9"/>
    </row>
    <row r="334" spans="14:14" x14ac:dyDescent="0.35">
      <c r="N334" s="9"/>
    </row>
    <row r="335" spans="14:14" x14ac:dyDescent="0.35">
      <c r="N335" s="9"/>
    </row>
    <row r="336" spans="14:14" x14ac:dyDescent="0.35">
      <c r="N336" s="9"/>
    </row>
    <row r="337" spans="14:14" x14ac:dyDescent="0.35">
      <c r="N337" s="9"/>
    </row>
    <row r="338" spans="14:14" x14ac:dyDescent="0.35">
      <c r="N338" s="9"/>
    </row>
    <row r="339" spans="14:14" x14ac:dyDescent="0.35">
      <c r="N339" s="9"/>
    </row>
    <row r="340" spans="14:14" x14ac:dyDescent="0.35">
      <c r="N340" s="9"/>
    </row>
    <row r="341" spans="14:14" x14ac:dyDescent="0.35">
      <c r="N341" s="9"/>
    </row>
    <row r="342" spans="14:14" x14ac:dyDescent="0.35">
      <c r="N342" s="9"/>
    </row>
    <row r="343" spans="14:14" x14ac:dyDescent="0.35">
      <c r="N343" s="9"/>
    </row>
    <row r="344" spans="14:14" x14ac:dyDescent="0.35">
      <c r="N344" s="9"/>
    </row>
    <row r="345" spans="14:14" x14ac:dyDescent="0.35">
      <c r="N345" s="9"/>
    </row>
    <row r="346" spans="14:14" x14ac:dyDescent="0.35">
      <c r="N346" s="9"/>
    </row>
    <row r="347" spans="14:14" x14ac:dyDescent="0.35">
      <c r="N347" s="9"/>
    </row>
    <row r="348" spans="14:14" x14ac:dyDescent="0.35">
      <c r="N348" s="9"/>
    </row>
    <row r="349" spans="14:14" x14ac:dyDescent="0.35">
      <c r="N349" s="9"/>
    </row>
    <row r="350" spans="14:14" x14ac:dyDescent="0.35">
      <c r="N350" s="9"/>
    </row>
    <row r="351" spans="14:14" x14ac:dyDescent="0.35">
      <c r="N351" s="9"/>
    </row>
    <row r="352" spans="14:14" x14ac:dyDescent="0.35">
      <c r="N352" s="9"/>
    </row>
    <row r="353" spans="14:14" x14ac:dyDescent="0.35">
      <c r="N353" s="9"/>
    </row>
    <row r="354" spans="14:14" x14ac:dyDescent="0.35">
      <c r="N354" s="9"/>
    </row>
    <row r="355" spans="14:14" x14ac:dyDescent="0.35">
      <c r="N355" s="9"/>
    </row>
    <row r="356" spans="14:14" x14ac:dyDescent="0.35">
      <c r="N356" s="9"/>
    </row>
    <row r="357" spans="14:14" x14ac:dyDescent="0.35">
      <c r="N357" s="9"/>
    </row>
    <row r="358" spans="14:14" x14ac:dyDescent="0.35">
      <c r="N358" s="9"/>
    </row>
    <row r="359" spans="14:14" x14ac:dyDescent="0.35">
      <c r="N359" s="9"/>
    </row>
    <row r="360" spans="14:14" x14ac:dyDescent="0.35">
      <c r="N360" s="9"/>
    </row>
    <row r="361" spans="14:14" x14ac:dyDescent="0.35">
      <c r="N361" s="9"/>
    </row>
    <row r="362" spans="14:14" x14ac:dyDescent="0.35">
      <c r="N362" s="9"/>
    </row>
    <row r="363" spans="14:14" x14ac:dyDescent="0.35">
      <c r="N363" s="9"/>
    </row>
    <row r="364" spans="14:14" x14ac:dyDescent="0.35">
      <c r="N364" s="9"/>
    </row>
    <row r="365" spans="14:14" x14ac:dyDescent="0.35">
      <c r="N365" s="9"/>
    </row>
    <row r="366" spans="14:14" x14ac:dyDescent="0.35">
      <c r="N366" s="9"/>
    </row>
    <row r="367" spans="14:14" x14ac:dyDescent="0.35">
      <c r="N367" s="9"/>
    </row>
    <row r="368" spans="14:14" x14ac:dyDescent="0.35">
      <c r="N368" s="9"/>
    </row>
    <row r="369" spans="14:14" x14ac:dyDescent="0.35">
      <c r="N369" s="9"/>
    </row>
    <row r="370" spans="14:14" x14ac:dyDescent="0.35">
      <c r="N370" s="9"/>
    </row>
    <row r="371" spans="14:14" x14ac:dyDescent="0.35">
      <c r="N371" s="9"/>
    </row>
    <row r="372" spans="14:14" x14ac:dyDescent="0.35">
      <c r="N372" s="9"/>
    </row>
    <row r="373" spans="14:14" x14ac:dyDescent="0.35">
      <c r="N373" s="9"/>
    </row>
    <row r="374" spans="14:14" x14ac:dyDescent="0.35">
      <c r="N374" s="9"/>
    </row>
    <row r="375" spans="14:14" x14ac:dyDescent="0.35">
      <c r="N375" s="9"/>
    </row>
    <row r="376" spans="14:14" x14ac:dyDescent="0.35">
      <c r="N376" s="9"/>
    </row>
    <row r="377" spans="14:14" x14ac:dyDescent="0.35">
      <c r="N377" s="9"/>
    </row>
    <row r="378" spans="14:14" x14ac:dyDescent="0.35">
      <c r="N378" s="9"/>
    </row>
    <row r="379" spans="14:14" x14ac:dyDescent="0.35">
      <c r="N379" s="9"/>
    </row>
    <row r="380" spans="14:14" x14ac:dyDescent="0.35">
      <c r="N380" s="9"/>
    </row>
    <row r="381" spans="14:14" x14ac:dyDescent="0.35">
      <c r="N381" s="9"/>
    </row>
    <row r="382" spans="14:14" x14ac:dyDescent="0.35">
      <c r="N382" s="9"/>
    </row>
    <row r="383" spans="14:14" x14ac:dyDescent="0.35">
      <c r="N383" s="9"/>
    </row>
    <row r="384" spans="14:14" x14ac:dyDescent="0.35">
      <c r="N384" s="9"/>
    </row>
    <row r="385" spans="14:14" x14ac:dyDescent="0.35">
      <c r="N385" s="9"/>
    </row>
    <row r="386" spans="14:14" x14ac:dyDescent="0.35">
      <c r="N386" s="9"/>
    </row>
    <row r="387" spans="14:14" x14ac:dyDescent="0.35">
      <c r="N387" s="9"/>
    </row>
    <row r="388" spans="14:14" x14ac:dyDescent="0.35">
      <c r="N388" s="9"/>
    </row>
    <row r="389" spans="14:14" x14ac:dyDescent="0.35">
      <c r="N389" s="9"/>
    </row>
    <row r="390" spans="14:14" x14ac:dyDescent="0.35">
      <c r="N390" s="9"/>
    </row>
    <row r="391" spans="14:14" x14ac:dyDescent="0.35">
      <c r="N391" s="9"/>
    </row>
    <row r="392" spans="14:14" x14ac:dyDescent="0.35">
      <c r="N392" s="9"/>
    </row>
    <row r="393" spans="14:14" x14ac:dyDescent="0.35">
      <c r="N393" s="9"/>
    </row>
    <row r="394" spans="14:14" x14ac:dyDescent="0.35">
      <c r="N394" s="9"/>
    </row>
    <row r="395" spans="14:14" x14ac:dyDescent="0.35">
      <c r="N395" s="9"/>
    </row>
    <row r="396" spans="14:14" x14ac:dyDescent="0.35">
      <c r="N396" s="9"/>
    </row>
    <row r="397" spans="14:14" x14ac:dyDescent="0.35">
      <c r="N397" s="9"/>
    </row>
    <row r="398" spans="14:14" x14ac:dyDescent="0.35">
      <c r="N398" s="9"/>
    </row>
    <row r="399" spans="14:14" x14ac:dyDescent="0.35">
      <c r="N399" s="9"/>
    </row>
    <row r="400" spans="14:14" x14ac:dyDescent="0.35">
      <c r="N400" s="9"/>
    </row>
    <row r="401" spans="14:14" x14ac:dyDescent="0.35">
      <c r="N401" s="9"/>
    </row>
    <row r="402" spans="14:14" x14ac:dyDescent="0.35">
      <c r="N402" s="9"/>
    </row>
    <row r="403" spans="14:14" x14ac:dyDescent="0.35">
      <c r="N403" s="9"/>
    </row>
    <row r="404" spans="14:14" x14ac:dyDescent="0.35">
      <c r="N404" s="9"/>
    </row>
    <row r="405" spans="14:14" x14ac:dyDescent="0.35">
      <c r="N405" s="9"/>
    </row>
    <row r="406" spans="14:14" x14ac:dyDescent="0.35">
      <c r="N406" s="9"/>
    </row>
    <row r="407" spans="14:14" x14ac:dyDescent="0.35">
      <c r="N407" s="9"/>
    </row>
    <row r="408" spans="14:14" x14ac:dyDescent="0.35">
      <c r="N408" s="9"/>
    </row>
    <row r="409" spans="14:14" x14ac:dyDescent="0.35">
      <c r="N409" s="9"/>
    </row>
    <row r="410" spans="14:14" x14ac:dyDescent="0.35">
      <c r="N410" s="9"/>
    </row>
    <row r="411" spans="14:14" x14ac:dyDescent="0.35">
      <c r="N411" s="9"/>
    </row>
    <row r="412" spans="14:14" x14ac:dyDescent="0.35">
      <c r="N412" s="9"/>
    </row>
    <row r="413" spans="14:14" x14ac:dyDescent="0.35">
      <c r="N413" s="9"/>
    </row>
    <row r="414" spans="14:14" x14ac:dyDescent="0.35">
      <c r="N414" s="9"/>
    </row>
    <row r="415" spans="14:14" x14ac:dyDescent="0.35">
      <c r="N415" s="9"/>
    </row>
    <row r="416" spans="14:14" x14ac:dyDescent="0.35">
      <c r="N416" s="9"/>
    </row>
    <row r="417" spans="14:14" x14ac:dyDescent="0.35">
      <c r="N417" s="9"/>
    </row>
    <row r="418" spans="14:14" x14ac:dyDescent="0.35">
      <c r="N418" s="9"/>
    </row>
    <row r="419" spans="14:14" x14ac:dyDescent="0.35">
      <c r="N419" s="9"/>
    </row>
    <row r="420" spans="14:14" x14ac:dyDescent="0.35">
      <c r="N420" s="9"/>
    </row>
    <row r="421" spans="14:14" x14ac:dyDescent="0.35">
      <c r="N421" s="9"/>
    </row>
    <row r="422" spans="14:14" x14ac:dyDescent="0.35">
      <c r="N422" s="9"/>
    </row>
    <row r="423" spans="14:14" x14ac:dyDescent="0.35">
      <c r="N423" s="9"/>
    </row>
    <row r="424" spans="14:14" x14ac:dyDescent="0.35">
      <c r="N424" s="9"/>
    </row>
    <row r="425" spans="14:14" x14ac:dyDescent="0.35">
      <c r="N425" s="9"/>
    </row>
    <row r="426" spans="14:14" x14ac:dyDescent="0.35">
      <c r="N426" s="9"/>
    </row>
    <row r="427" spans="14:14" x14ac:dyDescent="0.35">
      <c r="N427" s="9"/>
    </row>
    <row r="428" spans="14:14" x14ac:dyDescent="0.35">
      <c r="N428" s="9"/>
    </row>
    <row r="429" spans="14:14" x14ac:dyDescent="0.35">
      <c r="N429" s="9"/>
    </row>
    <row r="430" spans="14:14" x14ac:dyDescent="0.35">
      <c r="N430" s="9"/>
    </row>
    <row r="431" spans="14:14" x14ac:dyDescent="0.35">
      <c r="N431" s="9"/>
    </row>
    <row r="432" spans="14:14" x14ac:dyDescent="0.35">
      <c r="N432" s="9"/>
    </row>
    <row r="433" spans="14:14" x14ac:dyDescent="0.35">
      <c r="N433" s="9"/>
    </row>
    <row r="434" spans="14:14" x14ac:dyDescent="0.35">
      <c r="N434" s="9"/>
    </row>
    <row r="435" spans="14:14" x14ac:dyDescent="0.35">
      <c r="N435" s="9"/>
    </row>
    <row r="436" spans="14:14" x14ac:dyDescent="0.35">
      <c r="N436" s="9"/>
    </row>
    <row r="437" spans="14:14" x14ac:dyDescent="0.35">
      <c r="N437" s="9"/>
    </row>
    <row r="438" spans="14:14" x14ac:dyDescent="0.35">
      <c r="N438" s="9"/>
    </row>
    <row r="439" spans="14:14" x14ac:dyDescent="0.35">
      <c r="N439" s="9"/>
    </row>
    <row r="440" spans="14:14" x14ac:dyDescent="0.35">
      <c r="N440" s="9"/>
    </row>
    <row r="441" spans="14:14" x14ac:dyDescent="0.35">
      <c r="N441" s="9"/>
    </row>
    <row r="442" spans="14:14" x14ac:dyDescent="0.35">
      <c r="N442" s="9"/>
    </row>
    <row r="443" spans="14:14" x14ac:dyDescent="0.35">
      <c r="N443" s="9"/>
    </row>
    <row r="444" spans="14:14" x14ac:dyDescent="0.35">
      <c r="N444" s="9"/>
    </row>
    <row r="445" spans="14:14" x14ac:dyDescent="0.35">
      <c r="N445" s="9"/>
    </row>
    <row r="446" spans="14:14" x14ac:dyDescent="0.35">
      <c r="N446" s="9"/>
    </row>
    <row r="447" spans="14:14" x14ac:dyDescent="0.35">
      <c r="N447" s="9"/>
    </row>
    <row r="448" spans="14:14" x14ac:dyDescent="0.35">
      <c r="N448" s="9"/>
    </row>
    <row r="449" spans="14:14" x14ac:dyDescent="0.35">
      <c r="N449" s="9"/>
    </row>
    <row r="450" spans="14:14" x14ac:dyDescent="0.35">
      <c r="N450" s="9"/>
    </row>
    <row r="451" spans="14:14" x14ac:dyDescent="0.35">
      <c r="N451" s="9"/>
    </row>
    <row r="452" spans="14:14" x14ac:dyDescent="0.35">
      <c r="N452" s="9"/>
    </row>
    <row r="453" spans="14:14" x14ac:dyDescent="0.35">
      <c r="N453" s="9"/>
    </row>
    <row r="454" spans="14:14" x14ac:dyDescent="0.35">
      <c r="N454" s="9"/>
    </row>
    <row r="455" spans="14:14" x14ac:dyDescent="0.35">
      <c r="N455" s="9"/>
    </row>
    <row r="456" spans="14:14" x14ac:dyDescent="0.35">
      <c r="N456" s="9"/>
    </row>
    <row r="457" spans="14:14" x14ac:dyDescent="0.35">
      <c r="N457" s="9"/>
    </row>
    <row r="458" spans="14:14" x14ac:dyDescent="0.35">
      <c r="N458" s="9"/>
    </row>
    <row r="459" spans="14:14" x14ac:dyDescent="0.35">
      <c r="N459" s="9"/>
    </row>
    <row r="460" spans="14:14" x14ac:dyDescent="0.35">
      <c r="N460" s="9"/>
    </row>
    <row r="461" spans="14:14" x14ac:dyDescent="0.35">
      <c r="N461" s="9"/>
    </row>
    <row r="462" spans="14:14" x14ac:dyDescent="0.35">
      <c r="N462" s="9"/>
    </row>
    <row r="463" spans="14:14" x14ac:dyDescent="0.35">
      <c r="N463" s="9"/>
    </row>
    <row r="464" spans="14:14" x14ac:dyDescent="0.35">
      <c r="N464" s="9"/>
    </row>
    <row r="465" spans="14:14" x14ac:dyDescent="0.35">
      <c r="N465" s="9"/>
    </row>
    <row r="466" spans="14:14" x14ac:dyDescent="0.35">
      <c r="N466" s="9"/>
    </row>
    <row r="467" spans="14:14" x14ac:dyDescent="0.35">
      <c r="N467" s="9"/>
    </row>
    <row r="468" spans="14:14" x14ac:dyDescent="0.35">
      <c r="N468" s="9"/>
    </row>
    <row r="469" spans="14:14" x14ac:dyDescent="0.35">
      <c r="N469" s="9"/>
    </row>
    <row r="470" spans="14:14" x14ac:dyDescent="0.35">
      <c r="N470" s="9"/>
    </row>
    <row r="471" spans="14:14" x14ac:dyDescent="0.35">
      <c r="N471" s="9"/>
    </row>
    <row r="472" spans="14:14" x14ac:dyDescent="0.35">
      <c r="N472" s="9"/>
    </row>
    <row r="473" spans="14:14" x14ac:dyDescent="0.35">
      <c r="N473" s="9"/>
    </row>
    <row r="474" spans="14:14" x14ac:dyDescent="0.35">
      <c r="N474" s="9"/>
    </row>
    <row r="475" spans="14:14" x14ac:dyDescent="0.35">
      <c r="N475" s="9"/>
    </row>
    <row r="476" spans="14:14" x14ac:dyDescent="0.35">
      <c r="N476" s="9"/>
    </row>
    <row r="477" spans="14:14" x14ac:dyDescent="0.35">
      <c r="N477" s="9"/>
    </row>
    <row r="478" spans="14:14" x14ac:dyDescent="0.35">
      <c r="N478" s="9"/>
    </row>
    <row r="479" spans="14:14" x14ac:dyDescent="0.35">
      <c r="N479" s="9"/>
    </row>
    <row r="480" spans="14:14" x14ac:dyDescent="0.35">
      <c r="N480" s="9"/>
    </row>
    <row r="481" spans="14:14" x14ac:dyDescent="0.35">
      <c r="N481" s="9"/>
    </row>
    <row r="482" spans="14:14" x14ac:dyDescent="0.35">
      <c r="N482" s="9"/>
    </row>
    <row r="483" spans="14:14" x14ac:dyDescent="0.35">
      <c r="N483" s="9"/>
    </row>
    <row r="484" spans="14:14" x14ac:dyDescent="0.35">
      <c r="N484" s="9"/>
    </row>
    <row r="485" spans="14:14" x14ac:dyDescent="0.35">
      <c r="N485" s="9"/>
    </row>
    <row r="486" spans="14:14" x14ac:dyDescent="0.35">
      <c r="N486" s="9"/>
    </row>
    <row r="487" spans="14:14" x14ac:dyDescent="0.35">
      <c r="N487" s="9"/>
    </row>
    <row r="488" spans="14:14" x14ac:dyDescent="0.35">
      <c r="N488" s="9"/>
    </row>
    <row r="489" spans="14:14" x14ac:dyDescent="0.35">
      <c r="N489" s="9"/>
    </row>
    <row r="490" spans="14:14" x14ac:dyDescent="0.35">
      <c r="N490" s="9"/>
    </row>
    <row r="491" spans="14:14" x14ac:dyDescent="0.35">
      <c r="N491" s="9"/>
    </row>
    <row r="492" spans="14:14" x14ac:dyDescent="0.35">
      <c r="N492" s="9"/>
    </row>
    <row r="493" spans="14:14" x14ac:dyDescent="0.35">
      <c r="N493" s="9"/>
    </row>
    <row r="494" spans="14:14" x14ac:dyDescent="0.35">
      <c r="N494" s="9"/>
    </row>
    <row r="495" spans="14:14" x14ac:dyDescent="0.35">
      <c r="N495" s="9"/>
    </row>
    <row r="496" spans="14:14" x14ac:dyDescent="0.35">
      <c r="N496" s="9"/>
    </row>
    <row r="497" spans="14:14" x14ac:dyDescent="0.35">
      <c r="N497" s="9"/>
    </row>
    <row r="498" spans="14:14" x14ac:dyDescent="0.35">
      <c r="N498" s="9"/>
    </row>
    <row r="499" spans="14:14" x14ac:dyDescent="0.35">
      <c r="N499" s="9"/>
    </row>
    <row r="500" spans="14:14" x14ac:dyDescent="0.35">
      <c r="N500" s="9"/>
    </row>
    <row r="501" spans="14:14" x14ac:dyDescent="0.35">
      <c r="N501" s="9"/>
    </row>
    <row r="502" spans="14:14" x14ac:dyDescent="0.35">
      <c r="N502" s="9"/>
    </row>
    <row r="503" spans="14:14" x14ac:dyDescent="0.35">
      <c r="N503" s="9"/>
    </row>
    <row r="504" spans="14:14" x14ac:dyDescent="0.35">
      <c r="N504" s="9"/>
    </row>
    <row r="505" spans="14:14" x14ac:dyDescent="0.35">
      <c r="N505" s="9"/>
    </row>
    <row r="506" spans="14:14" x14ac:dyDescent="0.35">
      <c r="N506" s="9"/>
    </row>
    <row r="507" spans="14:14" x14ac:dyDescent="0.35">
      <c r="N507" s="9"/>
    </row>
    <row r="508" spans="14:14" x14ac:dyDescent="0.35">
      <c r="N508" s="9"/>
    </row>
    <row r="509" spans="14:14" x14ac:dyDescent="0.35">
      <c r="N509" s="9"/>
    </row>
    <row r="510" spans="14:14" x14ac:dyDescent="0.35">
      <c r="N510" s="9"/>
    </row>
    <row r="511" spans="14:14" x14ac:dyDescent="0.35">
      <c r="N511" s="9"/>
    </row>
    <row r="512" spans="14:14" x14ac:dyDescent="0.35">
      <c r="N512" s="9"/>
    </row>
    <row r="513" spans="14:14" x14ac:dyDescent="0.35">
      <c r="N513" s="9"/>
    </row>
    <row r="514" spans="14:14" x14ac:dyDescent="0.35">
      <c r="N514" s="9"/>
    </row>
    <row r="515" spans="14:14" x14ac:dyDescent="0.35">
      <c r="N515" s="9"/>
    </row>
    <row r="516" spans="14:14" x14ac:dyDescent="0.35">
      <c r="N516" s="9"/>
    </row>
    <row r="517" spans="14:14" x14ac:dyDescent="0.35">
      <c r="N517" s="9"/>
    </row>
    <row r="518" spans="14:14" x14ac:dyDescent="0.35">
      <c r="N518" s="9"/>
    </row>
    <row r="519" spans="14:14" x14ac:dyDescent="0.35">
      <c r="N519" s="9"/>
    </row>
    <row r="520" spans="14:14" x14ac:dyDescent="0.35">
      <c r="N520" s="9"/>
    </row>
    <row r="521" spans="14:14" x14ac:dyDescent="0.35">
      <c r="N521" s="9"/>
    </row>
    <row r="522" spans="14:14" x14ac:dyDescent="0.35">
      <c r="N522" s="9"/>
    </row>
    <row r="523" spans="14:14" x14ac:dyDescent="0.35">
      <c r="N523" s="9"/>
    </row>
    <row r="524" spans="14:14" x14ac:dyDescent="0.35">
      <c r="N524" s="9"/>
    </row>
    <row r="525" spans="14:14" x14ac:dyDescent="0.35">
      <c r="N525" s="9"/>
    </row>
    <row r="526" spans="14:14" x14ac:dyDescent="0.35">
      <c r="N526" s="9"/>
    </row>
    <row r="527" spans="14:14" x14ac:dyDescent="0.35">
      <c r="N527" s="9"/>
    </row>
    <row r="528" spans="14:14" x14ac:dyDescent="0.35">
      <c r="N528" s="9"/>
    </row>
    <row r="529" spans="14:14" x14ac:dyDescent="0.35">
      <c r="N529" s="9"/>
    </row>
    <row r="530" spans="14:14" x14ac:dyDescent="0.35">
      <c r="N530" s="9"/>
    </row>
    <row r="531" spans="14:14" x14ac:dyDescent="0.35">
      <c r="N531" s="9"/>
    </row>
    <row r="532" spans="14:14" x14ac:dyDescent="0.35">
      <c r="N532" s="9"/>
    </row>
    <row r="533" spans="14:14" x14ac:dyDescent="0.35">
      <c r="N533" s="9"/>
    </row>
    <row r="534" spans="14:14" x14ac:dyDescent="0.35">
      <c r="N534" s="9"/>
    </row>
    <row r="535" spans="14:14" x14ac:dyDescent="0.35">
      <c r="N535" s="9"/>
    </row>
    <row r="536" spans="14:14" x14ac:dyDescent="0.35">
      <c r="N536" s="9"/>
    </row>
    <row r="537" spans="14:14" x14ac:dyDescent="0.35">
      <c r="N537" s="9"/>
    </row>
    <row r="538" spans="14:14" x14ac:dyDescent="0.35">
      <c r="N538" s="9"/>
    </row>
    <row r="539" spans="14:14" x14ac:dyDescent="0.35">
      <c r="N539" s="9"/>
    </row>
    <row r="540" spans="14:14" x14ac:dyDescent="0.35">
      <c r="N540" s="9"/>
    </row>
    <row r="541" spans="14:14" x14ac:dyDescent="0.35">
      <c r="N541" s="9"/>
    </row>
    <row r="542" spans="14:14" x14ac:dyDescent="0.35">
      <c r="N542" s="9"/>
    </row>
    <row r="543" spans="14:14" x14ac:dyDescent="0.35">
      <c r="N543" s="9"/>
    </row>
    <row r="544" spans="14:14" x14ac:dyDescent="0.35">
      <c r="N544" s="9"/>
    </row>
    <row r="545" spans="14:14" x14ac:dyDescent="0.35">
      <c r="N545" s="9"/>
    </row>
    <row r="546" spans="14:14" x14ac:dyDescent="0.35">
      <c r="N546" s="9"/>
    </row>
    <row r="547" spans="14:14" x14ac:dyDescent="0.35">
      <c r="N547" s="9"/>
    </row>
    <row r="548" spans="14:14" x14ac:dyDescent="0.35">
      <c r="N548" s="9"/>
    </row>
    <row r="549" spans="14:14" x14ac:dyDescent="0.35">
      <c r="N549" s="9"/>
    </row>
    <row r="550" spans="14:14" x14ac:dyDescent="0.35">
      <c r="N550" s="9"/>
    </row>
    <row r="551" spans="14:14" x14ac:dyDescent="0.35">
      <c r="N551" s="9"/>
    </row>
    <row r="552" spans="14:14" x14ac:dyDescent="0.35">
      <c r="N552" s="9"/>
    </row>
    <row r="553" spans="14:14" x14ac:dyDescent="0.35">
      <c r="N553" s="9"/>
    </row>
    <row r="554" spans="14:14" x14ac:dyDescent="0.35">
      <c r="N554" s="9"/>
    </row>
    <row r="555" spans="14:14" x14ac:dyDescent="0.35">
      <c r="N555" s="9"/>
    </row>
    <row r="556" spans="14:14" x14ac:dyDescent="0.35">
      <c r="N556" s="9"/>
    </row>
    <row r="557" spans="14:14" x14ac:dyDescent="0.35">
      <c r="N557" s="9"/>
    </row>
    <row r="558" spans="14:14" x14ac:dyDescent="0.35">
      <c r="N558" s="9"/>
    </row>
    <row r="559" spans="14:14" x14ac:dyDescent="0.35">
      <c r="N559" s="9"/>
    </row>
    <row r="560" spans="14:14" x14ac:dyDescent="0.35">
      <c r="N560" s="9"/>
    </row>
    <row r="561" spans="14:14" x14ac:dyDescent="0.35">
      <c r="N561" s="9"/>
    </row>
    <row r="562" spans="14:14" x14ac:dyDescent="0.35">
      <c r="N562" s="9"/>
    </row>
    <row r="563" spans="14:14" x14ac:dyDescent="0.35">
      <c r="N563" s="9"/>
    </row>
    <row r="564" spans="14:14" x14ac:dyDescent="0.35">
      <c r="N564" s="9"/>
    </row>
    <row r="565" spans="14:14" x14ac:dyDescent="0.35">
      <c r="N565" s="9"/>
    </row>
    <row r="566" spans="14:14" x14ac:dyDescent="0.35">
      <c r="N566" s="9"/>
    </row>
    <row r="567" spans="14:14" x14ac:dyDescent="0.35">
      <c r="N567" s="9"/>
    </row>
    <row r="568" spans="14:14" x14ac:dyDescent="0.35">
      <c r="N568" s="9"/>
    </row>
    <row r="569" spans="14:14" x14ac:dyDescent="0.35">
      <c r="N569" s="9"/>
    </row>
    <row r="570" spans="14:14" x14ac:dyDescent="0.35">
      <c r="N570" s="9"/>
    </row>
    <row r="571" spans="14:14" x14ac:dyDescent="0.35">
      <c r="N571" s="9"/>
    </row>
    <row r="572" spans="14:14" x14ac:dyDescent="0.35">
      <c r="N572" s="9"/>
    </row>
    <row r="573" spans="14:14" x14ac:dyDescent="0.35">
      <c r="N573" s="9"/>
    </row>
    <row r="574" spans="14:14" x14ac:dyDescent="0.35">
      <c r="N574" s="9"/>
    </row>
    <row r="575" spans="14:14" x14ac:dyDescent="0.35">
      <c r="N575" s="9"/>
    </row>
    <row r="576" spans="14:14" x14ac:dyDescent="0.35">
      <c r="N576" s="9"/>
    </row>
    <row r="577" spans="14:14" x14ac:dyDescent="0.35">
      <c r="N577" s="9"/>
    </row>
    <row r="578" spans="14:14" x14ac:dyDescent="0.35">
      <c r="N578" s="9"/>
    </row>
    <row r="579" spans="14:14" x14ac:dyDescent="0.35">
      <c r="N579" s="9"/>
    </row>
    <row r="580" spans="14:14" x14ac:dyDescent="0.35">
      <c r="N580" s="9"/>
    </row>
    <row r="581" spans="14:14" x14ac:dyDescent="0.35">
      <c r="N581" s="9"/>
    </row>
    <row r="582" spans="14:14" x14ac:dyDescent="0.35">
      <c r="N582" s="9"/>
    </row>
    <row r="583" spans="14:14" x14ac:dyDescent="0.35">
      <c r="N583" s="9"/>
    </row>
    <row r="584" spans="14:14" x14ac:dyDescent="0.35">
      <c r="N584" s="9"/>
    </row>
    <row r="585" spans="14:14" x14ac:dyDescent="0.35">
      <c r="N585" s="9"/>
    </row>
    <row r="586" spans="14:14" x14ac:dyDescent="0.35">
      <c r="N586" s="9"/>
    </row>
    <row r="587" spans="14:14" x14ac:dyDescent="0.35">
      <c r="N587" s="9"/>
    </row>
    <row r="588" spans="14:14" x14ac:dyDescent="0.35">
      <c r="N588" s="9"/>
    </row>
    <row r="589" spans="14:14" x14ac:dyDescent="0.35">
      <c r="N589" s="9"/>
    </row>
    <row r="590" spans="14:14" x14ac:dyDescent="0.35">
      <c r="N590" s="9"/>
    </row>
    <row r="591" spans="14:14" x14ac:dyDescent="0.35">
      <c r="N591" s="9"/>
    </row>
    <row r="592" spans="14:14" x14ac:dyDescent="0.35">
      <c r="N592" s="9"/>
    </row>
    <row r="593" spans="14:14" x14ac:dyDescent="0.35">
      <c r="N593" s="9"/>
    </row>
    <row r="594" spans="14:14" x14ac:dyDescent="0.35">
      <c r="N594" s="9"/>
    </row>
    <row r="595" spans="14:14" x14ac:dyDescent="0.35">
      <c r="N595" s="9"/>
    </row>
    <row r="596" spans="14:14" x14ac:dyDescent="0.35">
      <c r="N596" s="9"/>
    </row>
    <row r="597" spans="14:14" x14ac:dyDescent="0.35">
      <c r="N597" s="9"/>
    </row>
    <row r="598" spans="14:14" x14ac:dyDescent="0.35">
      <c r="N598" s="9"/>
    </row>
    <row r="599" spans="14:14" x14ac:dyDescent="0.35">
      <c r="N599" s="9"/>
    </row>
    <row r="600" spans="14:14" x14ac:dyDescent="0.35">
      <c r="N600" s="9"/>
    </row>
    <row r="601" spans="14:14" x14ac:dyDescent="0.35">
      <c r="N601" s="9"/>
    </row>
    <row r="602" spans="14:14" x14ac:dyDescent="0.35">
      <c r="N602" s="9"/>
    </row>
    <row r="603" spans="14:14" x14ac:dyDescent="0.35">
      <c r="N603" s="9"/>
    </row>
    <row r="604" spans="14:14" x14ac:dyDescent="0.35">
      <c r="N604" s="9"/>
    </row>
    <row r="605" spans="14:14" x14ac:dyDescent="0.35">
      <c r="N605" s="9"/>
    </row>
    <row r="606" spans="14:14" x14ac:dyDescent="0.35">
      <c r="N606" s="9"/>
    </row>
    <row r="607" spans="14:14" x14ac:dyDescent="0.35">
      <c r="N607" s="9"/>
    </row>
    <row r="608" spans="14:14" x14ac:dyDescent="0.35">
      <c r="N608" s="9"/>
    </row>
    <row r="609" spans="14:14" x14ac:dyDescent="0.35">
      <c r="N609" s="9"/>
    </row>
    <row r="610" spans="14:14" x14ac:dyDescent="0.35">
      <c r="N610" s="9"/>
    </row>
    <row r="611" spans="14:14" x14ac:dyDescent="0.35">
      <c r="N611" s="9"/>
    </row>
    <row r="612" spans="14:14" x14ac:dyDescent="0.35">
      <c r="N612" s="9"/>
    </row>
    <row r="613" spans="14:14" x14ac:dyDescent="0.35">
      <c r="N613" s="9"/>
    </row>
    <row r="614" spans="14:14" x14ac:dyDescent="0.35">
      <c r="N614" s="9"/>
    </row>
    <row r="615" spans="14:14" x14ac:dyDescent="0.35">
      <c r="N615" s="9"/>
    </row>
    <row r="616" spans="14:14" x14ac:dyDescent="0.35">
      <c r="N616" s="9"/>
    </row>
    <row r="617" spans="14:14" x14ac:dyDescent="0.35">
      <c r="N617" s="9"/>
    </row>
    <row r="618" spans="14:14" x14ac:dyDescent="0.35">
      <c r="N618" s="9"/>
    </row>
    <row r="619" spans="14:14" x14ac:dyDescent="0.35">
      <c r="N619" s="9"/>
    </row>
    <row r="620" spans="14:14" x14ac:dyDescent="0.35">
      <c r="N620" s="9"/>
    </row>
    <row r="621" spans="14:14" x14ac:dyDescent="0.35">
      <c r="N621" s="9"/>
    </row>
    <row r="622" spans="14:14" x14ac:dyDescent="0.35">
      <c r="N622" s="9"/>
    </row>
    <row r="623" spans="14:14" x14ac:dyDescent="0.35">
      <c r="N623" s="9"/>
    </row>
    <row r="624" spans="14:14" x14ac:dyDescent="0.35">
      <c r="N624" s="9"/>
    </row>
    <row r="625" spans="14:14" x14ac:dyDescent="0.35">
      <c r="N625" s="9"/>
    </row>
    <row r="626" spans="14:14" x14ac:dyDescent="0.35">
      <c r="N626" s="9"/>
    </row>
    <row r="627" spans="14:14" x14ac:dyDescent="0.35">
      <c r="N627" s="9"/>
    </row>
    <row r="628" spans="14:14" x14ac:dyDescent="0.35">
      <c r="N628" s="9"/>
    </row>
    <row r="629" spans="14:14" x14ac:dyDescent="0.35">
      <c r="N629" s="9"/>
    </row>
    <row r="630" spans="14:14" x14ac:dyDescent="0.35">
      <c r="N630" s="9"/>
    </row>
    <row r="631" spans="14:14" x14ac:dyDescent="0.35">
      <c r="N631" s="9"/>
    </row>
    <row r="632" spans="14:14" x14ac:dyDescent="0.35">
      <c r="N632" s="9"/>
    </row>
    <row r="633" spans="14:14" x14ac:dyDescent="0.35">
      <c r="N633" s="9"/>
    </row>
    <row r="634" spans="14:14" x14ac:dyDescent="0.35">
      <c r="N634" s="9"/>
    </row>
    <row r="635" spans="14:14" x14ac:dyDescent="0.35">
      <c r="N635" s="9"/>
    </row>
    <row r="636" spans="14:14" x14ac:dyDescent="0.35">
      <c r="N636" s="9"/>
    </row>
    <row r="637" spans="14:14" x14ac:dyDescent="0.35">
      <c r="N637" s="9"/>
    </row>
    <row r="638" spans="14:14" x14ac:dyDescent="0.35">
      <c r="N638" s="9"/>
    </row>
    <row r="639" spans="14:14" x14ac:dyDescent="0.35">
      <c r="N639" s="9"/>
    </row>
    <row r="640" spans="14:14" x14ac:dyDescent="0.35">
      <c r="N640" s="9"/>
    </row>
    <row r="641" spans="14:14" x14ac:dyDescent="0.35">
      <c r="N641" s="9"/>
    </row>
    <row r="642" spans="14:14" x14ac:dyDescent="0.35">
      <c r="N642" s="9"/>
    </row>
    <row r="643" spans="14:14" x14ac:dyDescent="0.35">
      <c r="N643" s="9"/>
    </row>
    <row r="644" spans="14:14" x14ac:dyDescent="0.35">
      <c r="N644" s="9"/>
    </row>
    <row r="645" spans="14:14" x14ac:dyDescent="0.35">
      <c r="N645" s="9"/>
    </row>
    <row r="646" spans="14:14" x14ac:dyDescent="0.35">
      <c r="N646" s="9"/>
    </row>
    <row r="647" spans="14:14" x14ac:dyDescent="0.35">
      <c r="N647" s="9"/>
    </row>
    <row r="648" spans="14:14" x14ac:dyDescent="0.35">
      <c r="N648" s="9"/>
    </row>
    <row r="649" spans="14:14" x14ac:dyDescent="0.35">
      <c r="N649" s="9"/>
    </row>
    <row r="650" spans="14:14" x14ac:dyDescent="0.35">
      <c r="N650" s="9"/>
    </row>
    <row r="651" spans="14:14" x14ac:dyDescent="0.35">
      <c r="N651" s="9"/>
    </row>
    <row r="652" spans="14:14" x14ac:dyDescent="0.35">
      <c r="N652" s="9"/>
    </row>
    <row r="653" spans="14:14" x14ac:dyDescent="0.35">
      <c r="N653" s="9"/>
    </row>
    <row r="654" spans="14:14" x14ac:dyDescent="0.35">
      <c r="N654" s="9"/>
    </row>
    <row r="655" spans="14:14" x14ac:dyDescent="0.35">
      <c r="N655" s="9"/>
    </row>
    <row r="656" spans="14:14" x14ac:dyDescent="0.35">
      <c r="N656" s="9"/>
    </row>
    <row r="657" spans="14:14" x14ac:dyDescent="0.35">
      <c r="N657" s="9"/>
    </row>
    <row r="658" spans="14:14" x14ac:dyDescent="0.35">
      <c r="N658" s="9"/>
    </row>
    <row r="659" spans="14:14" x14ac:dyDescent="0.35">
      <c r="N659" s="9"/>
    </row>
    <row r="660" spans="14:14" x14ac:dyDescent="0.35">
      <c r="N660" s="9"/>
    </row>
    <row r="661" spans="14:14" x14ac:dyDescent="0.35">
      <c r="N661" s="9"/>
    </row>
    <row r="662" spans="14:14" x14ac:dyDescent="0.35">
      <c r="N662" s="9"/>
    </row>
    <row r="663" spans="14:14" x14ac:dyDescent="0.35">
      <c r="N663" s="9"/>
    </row>
    <row r="664" spans="14:14" x14ac:dyDescent="0.35">
      <c r="N664" s="9"/>
    </row>
    <row r="665" spans="14:14" x14ac:dyDescent="0.35">
      <c r="N665" s="9"/>
    </row>
    <row r="666" spans="14:14" x14ac:dyDescent="0.35">
      <c r="N666" s="9"/>
    </row>
    <row r="667" spans="14:14" x14ac:dyDescent="0.35">
      <c r="N667" s="9"/>
    </row>
    <row r="668" spans="14:14" x14ac:dyDescent="0.35">
      <c r="N668" s="9"/>
    </row>
    <row r="669" spans="14:14" x14ac:dyDescent="0.35">
      <c r="N669" s="9"/>
    </row>
    <row r="670" spans="14:14" x14ac:dyDescent="0.35">
      <c r="N670" s="9"/>
    </row>
    <row r="671" spans="14:14" x14ac:dyDescent="0.35">
      <c r="N671" s="9"/>
    </row>
    <row r="672" spans="14:14" x14ac:dyDescent="0.35">
      <c r="N672" s="9"/>
    </row>
    <row r="673" spans="14:14" x14ac:dyDescent="0.35">
      <c r="N673" s="9"/>
    </row>
    <row r="674" spans="14:14" x14ac:dyDescent="0.35">
      <c r="N674" s="9"/>
    </row>
    <row r="675" spans="14:14" x14ac:dyDescent="0.35">
      <c r="N675" s="9"/>
    </row>
    <row r="676" spans="14:14" x14ac:dyDescent="0.35">
      <c r="N676" s="9"/>
    </row>
    <row r="677" spans="14:14" x14ac:dyDescent="0.35">
      <c r="N677" s="9"/>
    </row>
    <row r="678" spans="14:14" x14ac:dyDescent="0.35">
      <c r="N678" s="9"/>
    </row>
    <row r="679" spans="14:14" x14ac:dyDescent="0.35">
      <c r="N679" s="9"/>
    </row>
    <row r="680" spans="14:14" x14ac:dyDescent="0.35">
      <c r="N680" s="9"/>
    </row>
    <row r="681" spans="14:14" x14ac:dyDescent="0.35">
      <c r="N681" s="9"/>
    </row>
    <row r="682" spans="14:14" x14ac:dyDescent="0.35">
      <c r="N682" s="9"/>
    </row>
    <row r="683" spans="14:14" x14ac:dyDescent="0.35">
      <c r="N683" s="9"/>
    </row>
    <row r="684" spans="14:14" x14ac:dyDescent="0.35">
      <c r="N684" s="9"/>
    </row>
    <row r="685" spans="14:14" x14ac:dyDescent="0.35">
      <c r="N685" s="9"/>
    </row>
    <row r="686" spans="14:14" x14ac:dyDescent="0.35">
      <c r="N686" s="9"/>
    </row>
    <row r="687" spans="14:14" x14ac:dyDescent="0.35">
      <c r="N687" s="9"/>
    </row>
    <row r="688" spans="14:14" x14ac:dyDescent="0.35">
      <c r="N688" s="9"/>
    </row>
    <row r="689" spans="14:14" x14ac:dyDescent="0.35">
      <c r="N689" s="9"/>
    </row>
    <row r="690" spans="14:14" x14ac:dyDescent="0.35">
      <c r="N690" s="9"/>
    </row>
    <row r="691" spans="14:14" x14ac:dyDescent="0.35">
      <c r="N691" s="9"/>
    </row>
    <row r="692" spans="14:14" x14ac:dyDescent="0.35">
      <c r="N692" s="9"/>
    </row>
    <row r="693" spans="14:14" x14ac:dyDescent="0.35">
      <c r="N693" s="9"/>
    </row>
    <row r="694" spans="14:14" x14ac:dyDescent="0.35">
      <c r="N694" s="9"/>
    </row>
    <row r="695" spans="14:14" x14ac:dyDescent="0.35">
      <c r="N695" s="9"/>
    </row>
    <row r="696" spans="14:14" x14ac:dyDescent="0.35">
      <c r="N696" s="9"/>
    </row>
    <row r="697" spans="14:14" x14ac:dyDescent="0.35">
      <c r="N697" s="9"/>
    </row>
    <row r="698" spans="14:14" x14ac:dyDescent="0.35">
      <c r="N698" s="9"/>
    </row>
    <row r="699" spans="14:14" x14ac:dyDescent="0.35">
      <c r="N699" s="9"/>
    </row>
    <row r="700" spans="14:14" x14ac:dyDescent="0.35">
      <c r="N700" s="9"/>
    </row>
    <row r="701" spans="14:14" x14ac:dyDescent="0.35">
      <c r="N701" s="9"/>
    </row>
    <row r="702" spans="14:14" x14ac:dyDescent="0.35">
      <c r="N702" s="9"/>
    </row>
    <row r="703" spans="14:14" x14ac:dyDescent="0.35">
      <c r="N703" s="9"/>
    </row>
    <row r="704" spans="14:14" x14ac:dyDescent="0.35">
      <c r="N704" s="9"/>
    </row>
    <row r="705" spans="14:14" x14ac:dyDescent="0.35">
      <c r="N705" s="9"/>
    </row>
    <row r="706" spans="14:14" x14ac:dyDescent="0.35">
      <c r="N706" s="9"/>
    </row>
    <row r="707" spans="14:14" x14ac:dyDescent="0.35">
      <c r="N707" s="9"/>
    </row>
    <row r="708" spans="14:14" x14ac:dyDescent="0.35">
      <c r="N708" s="9"/>
    </row>
    <row r="709" spans="14:14" x14ac:dyDescent="0.35">
      <c r="N709" s="9"/>
    </row>
    <row r="710" spans="14:14" x14ac:dyDescent="0.35">
      <c r="N710" s="9"/>
    </row>
    <row r="711" spans="14:14" x14ac:dyDescent="0.35">
      <c r="N711" s="9"/>
    </row>
    <row r="712" spans="14:14" x14ac:dyDescent="0.35">
      <c r="N712" s="9"/>
    </row>
    <row r="713" spans="14:14" x14ac:dyDescent="0.35">
      <c r="N713" s="9"/>
    </row>
    <row r="714" spans="14:14" x14ac:dyDescent="0.35">
      <c r="N714" s="9"/>
    </row>
    <row r="715" spans="14:14" x14ac:dyDescent="0.35">
      <c r="N715" s="9"/>
    </row>
    <row r="716" spans="14:14" x14ac:dyDescent="0.35">
      <c r="N716" s="9"/>
    </row>
    <row r="717" spans="14:14" x14ac:dyDescent="0.35">
      <c r="N717" s="9"/>
    </row>
    <row r="718" spans="14:14" x14ac:dyDescent="0.35">
      <c r="N718" s="9"/>
    </row>
    <row r="719" spans="14:14" x14ac:dyDescent="0.35">
      <c r="N719" s="9"/>
    </row>
    <row r="720" spans="14:14" x14ac:dyDescent="0.35">
      <c r="N720" s="9"/>
    </row>
    <row r="721" spans="14:14" x14ac:dyDescent="0.35">
      <c r="N721" s="9"/>
    </row>
    <row r="722" spans="14:14" x14ac:dyDescent="0.35">
      <c r="N722" s="9"/>
    </row>
    <row r="723" spans="14:14" x14ac:dyDescent="0.35">
      <c r="N723" s="9"/>
    </row>
    <row r="724" spans="14:14" x14ac:dyDescent="0.35">
      <c r="N724" s="9"/>
    </row>
    <row r="725" spans="14:14" x14ac:dyDescent="0.35">
      <c r="N725" s="9"/>
    </row>
    <row r="726" spans="14:14" x14ac:dyDescent="0.35">
      <c r="N726" s="9"/>
    </row>
    <row r="727" spans="14:14" x14ac:dyDescent="0.35">
      <c r="N727" s="9"/>
    </row>
    <row r="728" spans="14:14" x14ac:dyDescent="0.35">
      <c r="N728" s="9"/>
    </row>
    <row r="729" spans="14:14" x14ac:dyDescent="0.35">
      <c r="N729" s="9"/>
    </row>
    <row r="730" spans="14:14" x14ac:dyDescent="0.35">
      <c r="N730" s="9"/>
    </row>
    <row r="731" spans="14:14" x14ac:dyDescent="0.35">
      <c r="N731" s="9"/>
    </row>
    <row r="732" spans="14:14" x14ac:dyDescent="0.35">
      <c r="N732" s="9"/>
    </row>
    <row r="733" spans="14:14" x14ac:dyDescent="0.35">
      <c r="N733" s="9"/>
    </row>
    <row r="734" spans="14:14" x14ac:dyDescent="0.35">
      <c r="N734" s="9"/>
    </row>
    <row r="735" spans="14:14" x14ac:dyDescent="0.35">
      <c r="N735" s="9"/>
    </row>
    <row r="736" spans="14:14" x14ac:dyDescent="0.35">
      <c r="N736" s="9"/>
    </row>
    <row r="737" spans="14:14" x14ac:dyDescent="0.35">
      <c r="N737" s="9"/>
    </row>
    <row r="738" spans="14:14" x14ac:dyDescent="0.35">
      <c r="N738" s="9"/>
    </row>
    <row r="739" spans="14:14" x14ac:dyDescent="0.35">
      <c r="N739" s="9"/>
    </row>
    <row r="740" spans="14:14" x14ac:dyDescent="0.35">
      <c r="N740" s="9"/>
    </row>
    <row r="741" spans="14:14" x14ac:dyDescent="0.35">
      <c r="N741" s="9"/>
    </row>
    <row r="742" spans="14:14" x14ac:dyDescent="0.35">
      <c r="N742" s="9"/>
    </row>
    <row r="743" spans="14:14" x14ac:dyDescent="0.35">
      <c r="N743" s="9"/>
    </row>
    <row r="744" spans="14:14" x14ac:dyDescent="0.35">
      <c r="N744" s="9"/>
    </row>
    <row r="745" spans="14:14" x14ac:dyDescent="0.35">
      <c r="N745" s="9"/>
    </row>
    <row r="746" spans="14:14" x14ac:dyDescent="0.35">
      <c r="N746" s="9"/>
    </row>
  </sheetData>
  <dataValidations count="3">
    <dataValidation type="list" allowBlank="1" showInputMessage="1" showErrorMessage="1" sqref="I2:I75">
      <formula1>"พ.ร.บ. งบประมาณรายจ่าย, อื่น ๆ"</formula1>
    </dataValidation>
    <dataValidation type="list" allowBlank="1" showInputMessage="1" showErrorMessage="1" sqref="J2:J75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75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4" t="s">
        <v>16</v>
      </c>
      <c r="B1" s="4" t="s">
        <v>17</v>
      </c>
      <c r="C1" s="4" t="s">
        <v>18</v>
      </c>
    </row>
    <row r="2" spans="1:3" ht="23.25" x14ac:dyDescent="0.35">
      <c r="A2" s="4" t="s">
        <v>19</v>
      </c>
      <c r="B2" s="4" t="s">
        <v>20</v>
      </c>
      <c r="C2" s="4" t="s">
        <v>21</v>
      </c>
    </row>
    <row r="3" spans="1:3" ht="23.25" x14ac:dyDescent="0.35">
      <c r="A3" s="4" t="s">
        <v>22</v>
      </c>
      <c r="B3" s="4" t="s">
        <v>2</v>
      </c>
      <c r="C3" s="4" t="s">
        <v>23</v>
      </c>
    </row>
    <row r="4" spans="1:3" ht="23.25" x14ac:dyDescent="0.35">
      <c r="A4" s="4" t="s">
        <v>24</v>
      </c>
      <c r="B4" s="4" t="s">
        <v>25</v>
      </c>
      <c r="C4" s="4" t="s">
        <v>26</v>
      </c>
    </row>
    <row r="5" spans="1:3" ht="23.25" x14ac:dyDescent="0.35">
      <c r="A5" s="4" t="s">
        <v>27</v>
      </c>
      <c r="B5" s="4" t="s">
        <v>28</v>
      </c>
      <c r="C5" s="4" t="s">
        <v>29</v>
      </c>
    </row>
    <row r="6" spans="1:3" ht="23.25" x14ac:dyDescent="0.35">
      <c r="A6" s="4" t="s">
        <v>30</v>
      </c>
      <c r="B6" s="4" t="s">
        <v>31</v>
      </c>
      <c r="C6" s="4" t="s">
        <v>32</v>
      </c>
    </row>
    <row r="7" spans="1:3" ht="23.25" x14ac:dyDescent="0.35">
      <c r="A7" s="4" t="s">
        <v>33</v>
      </c>
      <c r="B7" s="4" t="s">
        <v>34</v>
      </c>
      <c r="C7" s="4" t="s">
        <v>35</v>
      </c>
    </row>
    <row r="8" spans="1:3" ht="23.25" x14ac:dyDescent="0.35">
      <c r="A8" s="4" t="s">
        <v>36</v>
      </c>
      <c r="B8" s="4" t="s">
        <v>37</v>
      </c>
      <c r="C8" s="4" t="s">
        <v>38</v>
      </c>
    </row>
    <row r="9" spans="1:3" ht="23.25" x14ac:dyDescent="0.35">
      <c r="A9" s="4" t="s">
        <v>39</v>
      </c>
      <c r="B9" s="4" t="s">
        <v>40</v>
      </c>
      <c r="C9" s="4" t="s">
        <v>41</v>
      </c>
    </row>
    <row r="10" spans="1:3" ht="23.25" x14ac:dyDescent="0.35">
      <c r="A10" s="4" t="s">
        <v>42</v>
      </c>
      <c r="B10" s="4" t="s">
        <v>43</v>
      </c>
      <c r="C10" s="4" t="s">
        <v>44</v>
      </c>
    </row>
    <row r="11" spans="1:3" ht="23.25" x14ac:dyDescent="0.35">
      <c r="A11" s="4" t="s">
        <v>45</v>
      </c>
      <c r="B11" s="4" t="s">
        <v>46</v>
      </c>
      <c r="C11" s="4" t="s">
        <v>47</v>
      </c>
    </row>
    <row r="12" spans="1:3" ht="23.25" x14ac:dyDescent="0.35">
      <c r="A12" s="4" t="s">
        <v>48</v>
      </c>
      <c r="B12" s="4" t="s">
        <v>49</v>
      </c>
      <c r="C12" s="4" t="s">
        <v>50</v>
      </c>
    </row>
    <row r="13" spans="1:3" ht="23.25" x14ac:dyDescent="0.35">
      <c r="A13" s="4" t="s">
        <v>51</v>
      </c>
      <c r="B13" s="4" t="s">
        <v>52</v>
      </c>
      <c r="C13" s="4" t="s">
        <v>53</v>
      </c>
    </row>
    <row r="14" spans="1:3" ht="23.25" x14ac:dyDescent="0.35">
      <c r="A14" s="4" t="s">
        <v>54</v>
      </c>
      <c r="B14" s="4" t="s">
        <v>55</v>
      </c>
      <c r="C14" s="4" t="s">
        <v>56</v>
      </c>
    </row>
    <row r="15" spans="1:3" ht="23.25" x14ac:dyDescent="0.35">
      <c r="A15" s="4" t="s">
        <v>57</v>
      </c>
      <c r="B15" s="4" t="s">
        <v>58</v>
      </c>
      <c r="C15" s="4" t="s">
        <v>59</v>
      </c>
    </row>
    <row r="16" spans="1:3" ht="23.25" x14ac:dyDescent="0.35">
      <c r="A16" s="4" t="s">
        <v>60</v>
      </c>
      <c r="B16" s="4" t="s">
        <v>61</v>
      </c>
      <c r="C16" s="4" t="s">
        <v>62</v>
      </c>
    </row>
    <row r="17" spans="1:3" ht="23.25" x14ac:dyDescent="0.35">
      <c r="A17" s="4" t="s">
        <v>63</v>
      </c>
      <c r="B17" s="4" t="s">
        <v>64</v>
      </c>
      <c r="C17" s="4" t="s">
        <v>65</v>
      </c>
    </row>
    <row r="18" spans="1:3" ht="23.25" x14ac:dyDescent="0.35">
      <c r="A18" s="4" t="s">
        <v>66</v>
      </c>
      <c r="C18" s="4" t="s">
        <v>67</v>
      </c>
    </row>
    <row r="19" spans="1:3" ht="23.25" x14ac:dyDescent="0.35">
      <c r="A19" s="4" t="s">
        <v>68</v>
      </c>
      <c r="C19" s="4" t="s">
        <v>69</v>
      </c>
    </row>
    <row r="20" spans="1:3" ht="23.25" x14ac:dyDescent="0.35">
      <c r="A20" s="4" t="s">
        <v>70</v>
      </c>
      <c r="C20" s="4" t="s">
        <v>71</v>
      </c>
    </row>
    <row r="21" spans="1:3" ht="23.25" x14ac:dyDescent="0.35">
      <c r="A21" s="4" t="s">
        <v>72</v>
      </c>
      <c r="C21" s="4" t="s">
        <v>73</v>
      </c>
    </row>
    <row r="22" spans="1:3" ht="23.25" x14ac:dyDescent="0.35">
      <c r="C22" s="4" t="s">
        <v>74</v>
      </c>
    </row>
    <row r="23" spans="1:3" ht="23.25" x14ac:dyDescent="0.35">
      <c r="C23" s="4" t="s">
        <v>75</v>
      </c>
    </row>
    <row r="24" spans="1:3" ht="23.25" x14ac:dyDescent="0.35">
      <c r="C24" s="4" t="s">
        <v>76</v>
      </c>
    </row>
    <row r="25" spans="1:3" ht="23.25" x14ac:dyDescent="0.35">
      <c r="C25" s="4" t="s">
        <v>77</v>
      </c>
    </row>
    <row r="26" spans="1:3" ht="23.25" x14ac:dyDescent="0.35">
      <c r="C26" s="4" t="s">
        <v>78</v>
      </c>
    </row>
    <row r="27" spans="1:3" ht="23.25" x14ac:dyDescent="0.35">
      <c r="C27" s="4" t="s">
        <v>79</v>
      </c>
    </row>
    <row r="28" spans="1:3" ht="23.25" x14ac:dyDescent="0.35">
      <c r="C28" s="4" t="s">
        <v>80</v>
      </c>
    </row>
    <row r="29" spans="1:3" ht="23.25" x14ac:dyDescent="0.35">
      <c r="C29" s="4" t="s">
        <v>81</v>
      </c>
    </row>
    <row r="30" spans="1:3" ht="23.25" x14ac:dyDescent="0.35">
      <c r="C30" s="4" t="s">
        <v>82</v>
      </c>
    </row>
    <row r="31" spans="1:3" ht="23.25" x14ac:dyDescent="0.35">
      <c r="C31" s="4" t="s">
        <v>83</v>
      </c>
    </row>
    <row r="32" spans="1:3" ht="23.25" x14ac:dyDescent="0.35">
      <c r="C32" s="4" t="s">
        <v>84</v>
      </c>
    </row>
    <row r="33" spans="3:3" ht="23.25" x14ac:dyDescent="0.35">
      <c r="C33" s="4" t="s">
        <v>85</v>
      </c>
    </row>
    <row r="34" spans="3:3" ht="23.25" x14ac:dyDescent="0.35">
      <c r="C34" s="4" t="s">
        <v>86</v>
      </c>
    </row>
    <row r="35" spans="3:3" ht="23.25" x14ac:dyDescent="0.35">
      <c r="C35" s="4" t="s">
        <v>87</v>
      </c>
    </row>
    <row r="36" spans="3:3" ht="23.25" x14ac:dyDescent="0.35">
      <c r="C36" s="4" t="s">
        <v>88</v>
      </c>
    </row>
    <row r="37" spans="3:3" ht="23.25" x14ac:dyDescent="0.35">
      <c r="C37" s="4" t="s">
        <v>89</v>
      </c>
    </row>
    <row r="38" spans="3:3" ht="23.25" x14ac:dyDescent="0.35">
      <c r="C38" s="4" t="s">
        <v>90</v>
      </c>
    </row>
    <row r="39" spans="3:3" ht="23.25" x14ac:dyDescent="0.35">
      <c r="C39" s="4" t="s">
        <v>91</v>
      </c>
    </row>
    <row r="40" spans="3:3" ht="23.25" x14ac:dyDescent="0.35">
      <c r="C40" s="4" t="s">
        <v>92</v>
      </c>
    </row>
    <row r="41" spans="3:3" ht="23.25" x14ac:dyDescent="0.35">
      <c r="C41" s="4" t="s">
        <v>93</v>
      </c>
    </row>
    <row r="42" spans="3:3" ht="23.25" x14ac:dyDescent="0.35">
      <c r="C42" s="4" t="s">
        <v>94</v>
      </c>
    </row>
    <row r="43" spans="3:3" ht="23.25" x14ac:dyDescent="0.35">
      <c r="C43" s="4" t="s">
        <v>95</v>
      </c>
    </row>
    <row r="44" spans="3:3" ht="23.25" x14ac:dyDescent="0.35">
      <c r="C44" s="4" t="s">
        <v>96</v>
      </c>
    </row>
    <row r="45" spans="3:3" ht="23.25" x14ac:dyDescent="0.35">
      <c r="C45" s="4" t="s">
        <v>97</v>
      </c>
    </row>
    <row r="46" spans="3:3" ht="23.25" x14ac:dyDescent="0.35">
      <c r="C46" s="4" t="s">
        <v>98</v>
      </c>
    </row>
    <row r="47" spans="3:3" ht="23.25" x14ac:dyDescent="0.35">
      <c r="C47" s="4" t="s">
        <v>99</v>
      </c>
    </row>
    <row r="48" spans="3:3" ht="23.25" x14ac:dyDescent="0.35">
      <c r="C48" s="4" t="s">
        <v>100</v>
      </c>
    </row>
    <row r="49" spans="3:3" ht="23.25" x14ac:dyDescent="0.35">
      <c r="C49" s="4" t="s">
        <v>101</v>
      </c>
    </row>
    <row r="50" spans="3:3" ht="23.25" x14ac:dyDescent="0.35">
      <c r="C50" s="4" t="s">
        <v>102</v>
      </c>
    </row>
    <row r="51" spans="3:3" ht="23.25" x14ac:dyDescent="0.35">
      <c r="C51" s="4" t="s">
        <v>103</v>
      </c>
    </row>
    <row r="52" spans="3:3" ht="23.25" x14ac:dyDescent="0.35">
      <c r="C52" s="4" t="s">
        <v>104</v>
      </c>
    </row>
    <row r="53" spans="3:3" ht="23.25" x14ac:dyDescent="0.35">
      <c r="C53" s="4" t="s">
        <v>105</v>
      </c>
    </row>
    <row r="54" spans="3:3" ht="23.25" x14ac:dyDescent="0.35">
      <c r="C54" s="4" t="s">
        <v>106</v>
      </c>
    </row>
    <row r="55" spans="3:3" ht="23.25" x14ac:dyDescent="0.35">
      <c r="C55" s="4" t="s">
        <v>107</v>
      </c>
    </row>
    <row r="56" spans="3:3" ht="23.25" x14ac:dyDescent="0.35">
      <c r="C56" s="4" t="s">
        <v>108</v>
      </c>
    </row>
    <row r="57" spans="3:3" ht="23.25" x14ac:dyDescent="0.35">
      <c r="C57" s="4" t="s">
        <v>109</v>
      </c>
    </row>
    <row r="58" spans="3:3" ht="23.25" x14ac:dyDescent="0.35">
      <c r="C58" s="4" t="s">
        <v>110</v>
      </c>
    </row>
    <row r="59" spans="3:3" ht="23.25" x14ac:dyDescent="0.35">
      <c r="C59" s="4" t="s">
        <v>111</v>
      </c>
    </row>
    <row r="60" spans="3:3" ht="23.25" x14ac:dyDescent="0.35">
      <c r="C60" s="4" t="s">
        <v>112</v>
      </c>
    </row>
    <row r="61" spans="3:3" ht="23.25" x14ac:dyDescent="0.35">
      <c r="C61" s="4" t="s">
        <v>113</v>
      </c>
    </row>
    <row r="62" spans="3:3" ht="23.25" x14ac:dyDescent="0.35">
      <c r="C62" s="4" t="s">
        <v>114</v>
      </c>
    </row>
    <row r="63" spans="3:3" ht="23.25" x14ac:dyDescent="0.35">
      <c r="C63" s="4" t="s">
        <v>115</v>
      </c>
    </row>
    <row r="64" spans="3:3" ht="23.25" x14ac:dyDescent="0.35">
      <c r="C64" s="4" t="s">
        <v>116</v>
      </c>
    </row>
    <row r="65" spans="3:3" ht="23.25" x14ac:dyDescent="0.35">
      <c r="C65" s="4" t="s">
        <v>117</v>
      </c>
    </row>
    <row r="66" spans="3:3" ht="23.25" x14ac:dyDescent="0.35">
      <c r="C66" s="4" t="s">
        <v>118</v>
      </c>
    </row>
    <row r="67" spans="3:3" ht="23.25" x14ac:dyDescent="0.35">
      <c r="C67" s="4" t="s">
        <v>119</v>
      </c>
    </row>
    <row r="68" spans="3:3" ht="23.25" x14ac:dyDescent="0.35">
      <c r="C68" s="4" t="s">
        <v>120</v>
      </c>
    </row>
    <row r="69" spans="3:3" ht="23.25" x14ac:dyDescent="0.35">
      <c r="C69" s="4" t="s">
        <v>121</v>
      </c>
    </row>
    <row r="70" spans="3:3" ht="23.25" x14ac:dyDescent="0.35">
      <c r="C70" s="4" t="s">
        <v>122</v>
      </c>
    </row>
    <row r="71" spans="3:3" ht="23.25" x14ac:dyDescent="0.35">
      <c r="C71" s="4" t="s">
        <v>123</v>
      </c>
    </row>
    <row r="72" spans="3:3" ht="23.25" x14ac:dyDescent="0.35">
      <c r="C72" s="4" t="s">
        <v>124</v>
      </c>
    </row>
    <row r="73" spans="3:3" ht="23.25" x14ac:dyDescent="0.35">
      <c r="C73" s="4" t="s">
        <v>125</v>
      </c>
    </row>
    <row r="74" spans="3:3" ht="23.25" x14ac:dyDescent="0.35">
      <c r="C74" s="4" t="s">
        <v>126</v>
      </c>
    </row>
    <row r="75" spans="3:3" ht="23.25" x14ac:dyDescent="0.35">
      <c r="C75" s="4" t="s">
        <v>127</v>
      </c>
    </row>
    <row r="76" spans="3:3" ht="23.25" x14ac:dyDescent="0.35">
      <c r="C76" s="4" t="s">
        <v>128</v>
      </c>
    </row>
    <row r="77" spans="3:3" ht="23.25" x14ac:dyDescent="0.35">
      <c r="C77" s="4" t="s">
        <v>129</v>
      </c>
    </row>
    <row r="78" spans="3:3" ht="23.25" x14ac:dyDescent="0.35">
      <c r="C78" s="4" t="s">
        <v>130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6"/>
  <sheetViews>
    <sheetView topLeftCell="D1" zoomScale="66" zoomScaleNormal="66" workbookViewId="0">
      <selection activeCell="J10" sqref="J10"/>
    </sheetView>
  </sheetViews>
  <sheetFormatPr defaultColWidth="9" defaultRowHeight="21" x14ac:dyDescent="0.35"/>
  <cols>
    <col min="1" max="1" width="14.25" style="1" bestFit="1" customWidth="1"/>
    <col min="2" max="2" width="17.75" style="1" bestFit="1" customWidth="1"/>
    <col min="3" max="3" width="11.375" style="1" bestFit="1" customWidth="1"/>
    <col min="4" max="4" width="14.125" style="1" bestFit="1" customWidth="1"/>
    <col min="5" max="5" width="9.25" style="1" bestFit="1" customWidth="1"/>
    <col min="6" max="6" width="9.875" style="1" bestFit="1" customWidth="1"/>
    <col min="7" max="7" width="83.25" style="1" customWidth="1"/>
    <col min="8" max="8" width="27.5" style="1" bestFit="1" customWidth="1"/>
    <col min="9" max="9" width="23.625" style="1" bestFit="1" customWidth="1"/>
    <col min="10" max="10" width="21.625" style="1" bestFit="1" customWidth="1"/>
    <col min="11" max="11" width="18.375" style="1" bestFit="1" customWidth="1"/>
    <col min="12" max="12" width="17.25" style="1" bestFit="1" customWidth="1"/>
    <col min="13" max="13" width="26.75" style="1" bestFit="1" customWidth="1"/>
    <col min="14" max="14" width="21.125" style="1" bestFit="1" customWidth="1"/>
    <col min="15" max="15" width="33" style="1" bestFit="1" customWidth="1"/>
    <col min="16" max="16" width="15.375" style="1" bestFit="1" customWidth="1"/>
    <col min="17" max="17" width="20.25" style="1" bestFit="1" customWidth="1"/>
    <col min="18" max="18" width="15.75" style="1" bestFit="1" customWidth="1"/>
    <col min="19" max="16384" width="9" style="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 x14ac:dyDescent="0.35">
      <c r="A2" s="1">
        <v>2566</v>
      </c>
      <c r="B2" s="1" t="s">
        <v>147</v>
      </c>
      <c r="C2" s="1" t="s">
        <v>146</v>
      </c>
      <c r="D2" s="1" t="s">
        <v>145</v>
      </c>
      <c r="E2" s="1" t="s">
        <v>148</v>
      </c>
      <c r="F2" s="1" t="s">
        <v>88</v>
      </c>
      <c r="G2" s="1" t="s">
        <v>229</v>
      </c>
      <c r="H2" s="11">
        <v>257740</v>
      </c>
      <c r="I2" s="1" t="s">
        <v>149</v>
      </c>
      <c r="J2" s="1" t="s">
        <v>151</v>
      </c>
      <c r="K2" s="1" t="s">
        <v>138</v>
      </c>
      <c r="L2" s="11">
        <v>257740</v>
      </c>
      <c r="M2" s="11">
        <v>257740</v>
      </c>
      <c r="N2" s="9" t="s">
        <v>175</v>
      </c>
      <c r="O2" s="1" t="s">
        <v>370</v>
      </c>
      <c r="P2" s="14" t="s">
        <v>1007</v>
      </c>
      <c r="Q2" s="10">
        <v>243168</v>
      </c>
      <c r="R2" s="10">
        <v>243168</v>
      </c>
    </row>
    <row r="3" spans="1:18" x14ac:dyDescent="0.35">
      <c r="A3" s="1">
        <v>2566</v>
      </c>
      <c r="B3" s="1" t="s">
        <v>147</v>
      </c>
      <c r="C3" s="1" t="s">
        <v>146</v>
      </c>
      <c r="D3" s="1" t="s">
        <v>145</v>
      </c>
      <c r="E3" s="1" t="s">
        <v>148</v>
      </c>
      <c r="F3" s="1" t="s">
        <v>88</v>
      </c>
      <c r="G3" s="1" t="s">
        <v>319</v>
      </c>
      <c r="H3" s="11">
        <v>212520</v>
      </c>
      <c r="I3" s="1" t="s">
        <v>149</v>
      </c>
      <c r="J3" s="1" t="s">
        <v>151</v>
      </c>
      <c r="K3" s="1" t="s">
        <v>138</v>
      </c>
      <c r="L3" s="11">
        <v>212520</v>
      </c>
      <c r="M3" s="11">
        <v>212520</v>
      </c>
      <c r="N3" s="9" t="s">
        <v>175</v>
      </c>
      <c r="O3" s="1" t="s">
        <v>370</v>
      </c>
      <c r="P3" s="1">
        <v>65107275620</v>
      </c>
      <c r="Q3" s="10">
        <v>243179</v>
      </c>
      <c r="R3" s="10">
        <v>243179</v>
      </c>
    </row>
    <row r="4" spans="1:18" x14ac:dyDescent="0.35">
      <c r="A4" s="1">
        <v>2566</v>
      </c>
      <c r="B4" s="1" t="s">
        <v>147</v>
      </c>
      <c r="C4" s="1" t="s">
        <v>146</v>
      </c>
      <c r="D4" s="1" t="s">
        <v>145</v>
      </c>
      <c r="E4" s="1" t="s">
        <v>148</v>
      </c>
      <c r="F4" s="1" t="s">
        <v>88</v>
      </c>
      <c r="G4" s="1" t="s">
        <v>1006</v>
      </c>
      <c r="H4" s="11">
        <v>18919</v>
      </c>
      <c r="I4" s="1" t="s">
        <v>149</v>
      </c>
      <c r="J4" s="1" t="s">
        <v>151</v>
      </c>
      <c r="K4" s="1" t="s">
        <v>138</v>
      </c>
      <c r="L4" s="11">
        <v>18919</v>
      </c>
      <c r="M4" s="11">
        <v>18919</v>
      </c>
      <c r="N4" s="9" t="s">
        <v>278</v>
      </c>
      <c r="O4" s="1" t="s">
        <v>279</v>
      </c>
      <c r="P4" s="1">
        <v>65107348959</v>
      </c>
      <c r="Q4" s="10">
        <v>243189</v>
      </c>
      <c r="R4" s="10">
        <v>243192</v>
      </c>
    </row>
    <row r="5" spans="1:18" x14ac:dyDescent="0.35">
      <c r="H5" s="11">
        <f>SUM(H2:H4)</f>
        <v>489179</v>
      </c>
      <c r="L5" s="11"/>
      <c r="M5" s="11"/>
      <c r="N5" s="9"/>
      <c r="P5" s="14"/>
      <c r="Q5" s="10"/>
      <c r="R5" s="10"/>
    </row>
    <row r="6" spans="1:18" x14ac:dyDescent="0.35">
      <c r="H6" s="11"/>
      <c r="L6" s="11"/>
      <c r="M6" s="11"/>
      <c r="N6" s="9"/>
      <c r="Q6" s="10"/>
      <c r="R6" s="10"/>
    </row>
    <row r="7" spans="1:18" x14ac:dyDescent="0.35">
      <c r="H7" s="11"/>
      <c r="L7" s="11"/>
      <c r="M7" s="11"/>
      <c r="N7" s="9"/>
      <c r="Q7" s="10"/>
      <c r="R7" s="10"/>
    </row>
    <row r="8" spans="1:18" x14ac:dyDescent="0.35">
      <c r="H8" s="11"/>
      <c r="L8" s="11"/>
      <c r="M8" s="11"/>
      <c r="N8" s="9"/>
      <c r="Q8" s="10"/>
      <c r="R8" s="10"/>
    </row>
    <row r="9" spans="1:18" x14ac:dyDescent="0.35">
      <c r="H9" s="11"/>
      <c r="L9" s="11"/>
      <c r="M9" s="11"/>
      <c r="N9" s="9"/>
      <c r="Q9" s="10"/>
      <c r="R9" s="10"/>
    </row>
    <row r="10" spans="1:18" x14ac:dyDescent="0.35">
      <c r="H10" s="11"/>
      <c r="L10" s="11"/>
      <c r="M10" s="11"/>
      <c r="N10" s="9"/>
      <c r="Q10" s="10"/>
      <c r="R10" s="10"/>
    </row>
    <row r="11" spans="1:18" x14ac:dyDescent="0.35">
      <c r="H11" s="11"/>
      <c r="L11" s="11"/>
      <c r="M11" s="11"/>
      <c r="N11" s="9"/>
      <c r="P11" s="14"/>
      <c r="Q11" s="10"/>
      <c r="R11" s="10"/>
    </row>
    <row r="12" spans="1:18" x14ac:dyDescent="0.35">
      <c r="H12" s="11"/>
      <c r="L12" s="11"/>
      <c r="M12" s="11"/>
      <c r="N12" s="9"/>
      <c r="Q12" s="10"/>
      <c r="R12" s="10"/>
    </row>
    <row r="13" spans="1:18" x14ac:dyDescent="0.35">
      <c r="H13" s="11"/>
      <c r="L13" s="11"/>
      <c r="M13" s="11"/>
      <c r="N13" s="9"/>
      <c r="Q13" s="10"/>
      <c r="R13" s="10"/>
    </row>
    <row r="14" spans="1:18" x14ac:dyDescent="0.35">
      <c r="H14" s="11"/>
      <c r="L14" s="11"/>
      <c r="M14" s="11"/>
      <c r="N14" s="9"/>
      <c r="Q14" s="10"/>
      <c r="R14" s="10"/>
    </row>
    <row r="15" spans="1:18" x14ac:dyDescent="0.35">
      <c r="H15" s="11"/>
      <c r="L15" s="11"/>
      <c r="M15" s="11"/>
      <c r="N15" s="9"/>
      <c r="Q15" s="10"/>
      <c r="R15" s="10"/>
    </row>
    <row r="16" spans="1:18" x14ac:dyDescent="0.35">
      <c r="H16" s="11"/>
      <c r="L16" s="11"/>
      <c r="M16" s="11"/>
      <c r="N16" s="9"/>
      <c r="Q16" s="10"/>
      <c r="R16" s="10"/>
    </row>
    <row r="17" spans="8:18" x14ac:dyDescent="0.35">
      <c r="H17" s="11"/>
      <c r="L17" s="11"/>
      <c r="M17" s="11"/>
      <c r="N17" s="9"/>
      <c r="Q17" s="10"/>
      <c r="R17" s="10"/>
    </row>
    <row r="18" spans="8:18" x14ac:dyDescent="0.35">
      <c r="H18" s="11"/>
      <c r="L18" s="11"/>
      <c r="M18" s="11"/>
      <c r="N18" s="9"/>
      <c r="Q18" s="10"/>
      <c r="R18" s="10"/>
    </row>
    <row r="19" spans="8:18" x14ac:dyDescent="0.35">
      <c r="H19" s="11"/>
      <c r="L19" s="11"/>
      <c r="M19" s="11"/>
      <c r="N19" s="9"/>
      <c r="Q19" s="10"/>
      <c r="R19" s="10"/>
    </row>
    <row r="20" spans="8:18" x14ac:dyDescent="0.35">
      <c r="H20" s="11"/>
      <c r="L20" s="11"/>
      <c r="M20" s="11"/>
      <c r="N20" s="9"/>
      <c r="Q20" s="10"/>
      <c r="R20" s="10"/>
    </row>
    <row r="21" spans="8:18" x14ac:dyDescent="0.35">
      <c r="H21" s="11"/>
      <c r="L21" s="11"/>
      <c r="M21" s="11"/>
      <c r="N21" s="9"/>
      <c r="Q21" s="10"/>
      <c r="R21" s="10"/>
    </row>
    <row r="22" spans="8:18" x14ac:dyDescent="0.35">
      <c r="H22" s="11"/>
      <c r="L22" s="11"/>
      <c r="M22" s="11"/>
      <c r="N22" s="9"/>
      <c r="Q22" s="10"/>
      <c r="R22" s="10"/>
    </row>
    <row r="23" spans="8:18" x14ac:dyDescent="0.35">
      <c r="H23" s="11"/>
      <c r="L23" s="11"/>
      <c r="M23" s="11"/>
      <c r="N23" s="9"/>
      <c r="Q23" s="10"/>
      <c r="R23" s="10"/>
    </row>
    <row r="24" spans="8:18" x14ac:dyDescent="0.35">
      <c r="H24" s="11"/>
      <c r="L24" s="11"/>
      <c r="M24" s="11"/>
      <c r="N24" s="9"/>
      <c r="Q24" s="10"/>
      <c r="R24" s="13"/>
    </row>
    <row r="25" spans="8:18" x14ac:dyDescent="0.35">
      <c r="H25" s="11"/>
      <c r="L25" s="11"/>
      <c r="M25" s="11"/>
      <c r="N25" s="9"/>
      <c r="P25" s="14"/>
      <c r="Q25" s="10"/>
      <c r="R25" s="10"/>
    </row>
    <row r="26" spans="8:18" x14ac:dyDescent="0.35">
      <c r="H26" s="11"/>
      <c r="L26" s="11"/>
      <c r="M26" s="11"/>
      <c r="N26" s="9"/>
      <c r="Q26" s="10"/>
      <c r="R26" s="10"/>
    </row>
    <row r="27" spans="8:18" x14ac:dyDescent="0.35">
      <c r="H27" s="11"/>
      <c r="L27" s="11"/>
      <c r="M27" s="11"/>
      <c r="N27" s="9"/>
      <c r="Q27" s="10"/>
      <c r="R27" s="10"/>
    </row>
    <row r="28" spans="8:18" x14ac:dyDescent="0.35">
      <c r="H28" s="11"/>
      <c r="L28" s="11"/>
      <c r="M28" s="11"/>
      <c r="N28" s="9"/>
      <c r="Q28" s="10"/>
      <c r="R28" s="13"/>
    </row>
    <row r="29" spans="8:18" x14ac:dyDescent="0.35">
      <c r="H29" s="11"/>
      <c r="L29" s="11"/>
      <c r="M29" s="11"/>
      <c r="N29" s="9"/>
      <c r="Q29" s="13"/>
      <c r="R29" s="10"/>
    </row>
    <row r="30" spans="8:18" x14ac:dyDescent="0.35">
      <c r="H30" s="11"/>
      <c r="L30" s="11"/>
      <c r="M30" s="11"/>
      <c r="N30" s="9"/>
      <c r="Q30" s="10"/>
      <c r="R30" s="10"/>
    </row>
    <row r="31" spans="8:18" x14ac:dyDescent="0.35">
      <c r="H31" s="11"/>
      <c r="L31" s="11"/>
      <c r="M31" s="11"/>
      <c r="N31" s="9"/>
      <c r="Q31" s="10"/>
      <c r="R31" s="10"/>
    </row>
    <row r="32" spans="8:18" x14ac:dyDescent="0.35">
      <c r="H32" s="11"/>
      <c r="L32" s="11"/>
      <c r="M32" s="11"/>
      <c r="N32" s="9"/>
      <c r="Q32" s="10"/>
      <c r="R32" s="10"/>
    </row>
    <row r="33" spans="8:18" x14ac:dyDescent="0.35">
      <c r="H33" s="11"/>
      <c r="L33" s="11"/>
      <c r="M33" s="11"/>
      <c r="N33" s="9"/>
      <c r="Q33" s="10"/>
      <c r="R33" s="10"/>
    </row>
    <row r="34" spans="8:18" x14ac:dyDescent="0.35">
      <c r="H34" s="11"/>
      <c r="L34" s="11"/>
      <c r="M34" s="11"/>
      <c r="N34" s="9"/>
      <c r="Q34" s="10"/>
      <c r="R34" s="10"/>
    </row>
    <row r="35" spans="8:18" x14ac:dyDescent="0.35">
      <c r="H35" s="11"/>
      <c r="L35" s="11"/>
      <c r="M35" s="11"/>
      <c r="N35" s="9"/>
      <c r="Q35" s="10"/>
      <c r="R35" s="10"/>
    </row>
    <row r="36" spans="8:18" x14ac:dyDescent="0.35">
      <c r="H36" s="11"/>
      <c r="L36" s="11"/>
      <c r="M36" s="11"/>
      <c r="N36" s="9"/>
      <c r="Q36" s="10"/>
      <c r="R36" s="10"/>
    </row>
    <row r="37" spans="8:18" x14ac:dyDescent="0.35">
      <c r="H37" s="11"/>
      <c r="L37" s="11"/>
      <c r="M37" s="11"/>
      <c r="N37" s="9"/>
      <c r="Q37" s="10"/>
      <c r="R37" s="10"/>
    </row>
    <row r="38" spans="8:18" x14ac:dyDescent="0.35">
      <c r="H38" s="11"/>
      <c r="L38" s="11"/>
      <c r="M38" s="11"/>
      <c r="N38" s="9"/>
      <c r="Q38" s="10"/>
      <c r="R38" s="10"/>
    </row>
    <row r="39" spans="8:18" x14ac:dyDescent="0.35">
      <c r="H39" s="11"/>
      <c r="L39" s="11"/>
      <c r="M39" s="11"/>
      <c r="N39" s="9"/>
      <c r="Q39" s="10"/>
      <c r="R39" s="10"/>
    </row>
    <row r="40" spans="8:18" x14ac:dyDescent="0.35">
      <c r="H40" s="11"/>
      <c r="L40" s="11"/>
      <c r="M40" s="11"/>
      <c r="N40" s="9"/>
      <c r="Q40" s="10"/>
      <c r="R40" s="10"/>
    </row>
    <row r="41" spans="8:18" x14ac:dyDescent="0.35">
      <c r="H41" s="11"/>
      <c r="L41" s="11"/>
      <c r="M41" s="11"/>
      <c r="N41" s="9"/>
      <c r="Q41" s="10"/>
      <c r="R41" s="10"/>
    </row>
    <row r="42" spans="8:18" x14ac:dyDescent="0.35">
      <c r="H42" s="11"/>
      <c r="L42" s="11"/>
      <c r="M42" s="11"/>
      <c r="N42" s="9"/>
      <c r="Q42" s="10"/>
      <c r="R42" s="10"/>
    </row>
    <row r="43" spans="8:18" x14ac:dyDescent="0.35">
      <c r="H43" s="11"/>
      <c r="L43" s="11"/>
      <c r="M43" s="11"/>
      <c r="N43" s="9"/>
      <c r="Q43" s="10"/>
      <c r="R43" s="10"/>
    </row>
    <row r="44" spans="8:18" x14ac:dyDescent="0.35">
      <c r="H44" s="11"/>
      <c r="L44" s="11"/>
      <c r="M44" s="11"/>
      <c r="N44" s="9"/>
      <c r="P44" s="14"/>
      <c r="Q44" s="10"/>
      <c r="R44" s="10"/>
    </row>
    <row r="45" spans="8:18" x14ac:dyDescent="0.35">
      <c r="H45" s="11"/>
      <c r="L45" s="11"/>
      <c r="M45" s="11"/>
      <c r="N45" s="9"/>
      <c r="Q45" s="10"/>
      <c r="R45" s="10"/>
    </row>
    <row r="46" spans="8:18" x14ac:dyDescent="0.35">
      <c r="H46" s="11"/>
      <c r="L46" s="11"/>
      <c r="M46" s="11"/>
      <c r="N46" s="9"/>
      <c r="Q46" s="10"/>
      <c r="R46" s="10"/>
    </row>
    <row r="47" spans="8:18" x14ac:dyDescent="0.35">
      <c r="H47" s="11"/>
      <c r="L47" s="11"/>
      <c r="M47" s="11"/>
      <c r="N47" s="9"/>
      <c r="Q47" s="10"/>
      <c r="R47" s="10"/>
    </row>
    <row r="48" spans="8:18" x14ac:dyDescent="0.35">
      <c r="H48" s="11"/>
      <c r="L48" s="11"/>
      <c r="M48" s="11"/>
      <c r="N48" s="9"/>
      <c r="Q48" s="10"/>
      <c r="R48" s="10"/>
    </row>
    <row r="49" spans="7:18" x14ac:dyDescent="0.35">
      <c r="H49" s="11"/>
      <c r="L49" s="11"/>
      <c r="M49" s="11"/>
      <c r="N49" s="9"/>
      <c r="Q49" s="10"/>
      <c r="R49" s="10"/>
    </row>
    <row r="50" spans="7:18" x14ac:dyDescent="0.35">
      <c r="H50" s="11"/>
      <c r="L50" s="11"/>
      <c r="M50" s="11"/>
      <c r="N50" s="9"/>
      <c r="Q50" s="10"/>
      <c r="R50" s="10"/>
    </row>
    <row r="51" spans="7:18" x14ac:dyDescent="0.35">
      <c r="H51" s="11"/>
      <c r="L51" s="11"/>
      <c r="M51" s="11"/>
      <c r="N51" s="9"/>
      <c r="Q51" s="10"/>
      <c r="R51" s="10"/>
    </row>
    <row r="52" spans="7:18" x14ac:dyDescent="0.35">
      <c r="H52" s="11"/>
      <c r="L52" s="11"/>
      <c r="M52" s="11"/>
      <c r="N52" s="9"/>
      <c r="Q52" s="10"/>
      <c r="R52" s="10"/>
    </row>
    <row r="53" spans="7:18" x14ac:dyDescent="0.35">
      <c r="H53" s="11"/>
      <c r="L53" s="11"/>
      <c r="M53" s="11"/>
      <c r="N53" s="9"/>
      <c r="Q53" s="10"/>
      <c r="R53" s="10"/>
    </row>
    <row r="54" spans="7:18" x14ac:dyDescent="0.35">
      <c r="H54" s="11"/>
      <c r="L54" s="11"/>
      <c r="M54" s="11"/>
      <c r="N54" s="9"/>
      <c r="Q54" s="10"/>
      <c r="R54" s="10"/>
    </row>
    <row r="55" spans="7:18" x14ac:dyDescent="0.35">
      <c r="H55" s="11"/>
      <c r="L55" s="11"/>
      <c r="M55" s="11"/>
      <c r="N55" s="9"/>
      <c r="Q55" s="10"/>
      <c r="R55" s="10"/>
    </row>
    <row r="56" spans="7:18" x14ac:dyDescent="0.35">
      <c r="H56" s="11"/>
      <c r="L56" s="11"/>
      <c r="M56" s="11"/>
      <c r="N56" s="9"/>
      <c r="Q56" s="10"/>
      <c r="R56" s="10"/>
    </row>
    <row r="57" spans="7:18" x14ac:dyDescent="0.35">
      <c r="H57" s="11"/>
      <c r="L57" s="11"/>
      <c r="M57" s="11"/>
      <c r="N57" s="9"/>
      <c r="Q57" s="10"/>
      <c r="R57" s="10"/>
    </row>
    <row r="58" spans="7:18" x14ac:dyDescent="0.35">
      <c r="H58" s="11"/>
      <c r="L58" s="11"/>
      <c r="M58" s="11"/>
      <c r="N58" s="9"/>
      <c r="Q58" s="10"/>
      <c r="R58" s="10"/>
    </row>
    <row r="59" spans="7:18" x14ac:dyDescent="0.35">
      <c r="G59" s="1" t="s">
        <v>249</v>
      </c>
      <c r="H59" s="11"/>
      <c r="L59" s="11"/>
      <c r="M59" s="11"/>
      <c r="N59" s="9"/>
      <c r="Q59" s="10"/>
      <c r="R59" s="10"/>
    </row>
    <row r="60" spans="7:18" x14ac:dyDescent="0.35">
      <c r="H60" s="11"/>
      <c r="L60" s="11"/>
      <c r="M60" s="11"/>
      <c r="N60" s="9"/>
      <c r="Q60" s="10"/>
      <c r="R60" s="10"/>
    </row>
    <row r="61" spans="7:18" x14ac:dyDescent="0.35">
      <c r="H61" s="11"/>
      <c r="L61" s="11"/>
      <c r="M61" s="11"/>
      <c r="N61" s="9"/>
      <c r="Q61" s="10"/>
      <c r="R61" s="10"/>
    </row>
    <row r="62" spans="7:18" x14ac:dyDescent="0.35">
      <c r="H62" s="11"/>
      <c r="L62" s="11"/>
      <c r="M62" s="11"/>
      <c r="N62" s="9"/>
      <c r="Q62" s="10"/>
      <c r="R62" s="10"/>
    </row>
    <row r="63" spans="7:18" x14ac:dyDescent="0.35">
      <c r="H63" s="11"/>
      <c r="L63" s="11"/>
      <c r="M63" s="11"/>
      <c r="N63" s="9"/>
      <c r="Q63" s="10"/>
      <c r="R63" s="10"/>
    </row>
    <row r="64" spans="7:18" x14ac:dyDescent="0.35">
      <c r="H64" s="11"/>
      <c r="L64" s="11"/>
      <c r="M64" s="11"/>
      <c r="N64" s="9"/>
      <c r="Q64" s="10"/>
      <c r="R64" s="10"/>
    </row>
    <row r="65" spans="8:18" x14ac:dyDescent="0.35">
      <c r="H65" s="11"/>
      <c r="L65" s="11"/>
      <c r="M65" s="11"/>
      <c r="N65" s="9"/>
      <c r="Q65" s="10"/>
      <c r="R65" s="10"/>
    </row>
    <row r="66" spans="8:18" x14ac:dyDescent="0.35">
      <c r="H66" s="11"/>
      <c r="L66" s="11"/>
      <c r="M66" s="11"/>
      <c r="N66" s="9"/>
      <c r="Q66" s="10"/>
      <c r="R66" s="10"/>
    </row>
    <row r="67" spans="8:18" x14ac:dyDescent="0.35">
      <c r="H67" s="11"/>
      <c r="L67" s="11"/>
      <c r="M67" s="11"/>
      <c r="N67" s="9"/>
      <c r="Q67" s="10"/>
      <c r="R67" s="10"/>
    </row>
    <row r="68" spans="8:18" x14ac:dyDescent="0.35">
      <c r="H68" s="11"/>
      <c r="L68" s="11"/>
      <c r="M68" s="11"/>
      <c r="N68" s="9"/>
      <c r="Q68" s="10"/>
      <c r="R68" s="10"/>
    </row>
    <row r="69" spans="8:18" x14ac:dyDescent="0.35">
      <c r="H69" s="11"/>
      <c r="L69" s="11"/>
      <c r="M69" s="11"/>
      <c r="N69" s="9"/>
      <c r="Q69" s="10"/>
      <c r="R69" s="10"/>
    </row>
    <row r="70" spans="8:18" x14ac:dyDescent="0.35">
      <c r="H70" s="11"/>
      <c r="L70" s="11"/>
      <c r="M70" s="11"/>
      <c r="N70" s="9"/>
      <c r="Q70" s="10"/>
      <c r="R70" s="10"/>
    </row>
    <row r="71" spans="8:18" x14ac:dyDescent="0.35">
      <c r="H71" s="11"/>
      <c r="L71" s="11"/>
      <c r="M71" s="11"/>
      <c r="N71" s="9"/>
      <c r="Q71" s="10"/>
      <c r="R71" s="10"/>
    </row>
    <row r="72" spans="8:18" x14ac:dyDescent="0.35">
      <c r="H72" s="11"/>
      <c r="L72" s="11"/>
      <c r="M72" s="11"/>
      <c r="N72" s="9"/>
      <c r="Q72" s="10"/>
      <c r="R72" s="10"/>
    </row>
    <row r="73" spans="8:18" x14ac:dyDescent="0.35">
      <c r="H73" s="11"/>
      <c r="L73" s="11"/>
      <c r="M73" s="11"/>
      <c r="N73" s="9"/>
      <c r="Q73" s="10"/>
      <c r="R73" s="10"/>
    </row>
    <row r="74" spans="8:18" x14ac:dyDescent="0.35">
      <c r="H74" s="11"/>
      <c r="L74" s="11"/>
      <c r="M74" s="11"/>
      <c r="N74" s="9"/>
      <c r="Q74" s="10"/>
      <c r="R74" s="10"/>
    </row>
    <row r="75" spans="8:18" x14ac:dyDescent="0.35">
      <c r="H75" s="11"/>
      <c r="L75" s="11"/>
      <c r="M75" s="11"/>
      <c r="N75" s="9"/>
      <c r="Q75" s="10"/>
      <c r="R75" s="10"/>
    </row>
    <row r="76" spans="8:18" x14ac:dyDescent="0.35">
      <c r="L76" s="11"/>
      <c r="N76" s="9"/>
      <c r="Q76" s="10"/>
    </row>
    <row r="77" spans="8:18" x14ac:dyDescent="0.35">
      <c r="L77" s="11"/>
      <c r="N77" s="9"/>
      <c r="Q77" s="10"/>
    </row>
    <row r="78" spans="8:18" x14ac:dyDescent="0.35">
      <c r="L78" s="11"/>
      <c r="N78" s="9"/>
      <c r="Q78" s="10"/>
    </row>
    <row r="79" spans="8:18" x14ac:dyDescent="0.35">
      <c r="L79" s="11"/>
      <c r="N79" s="9"/>
      <c r="Q79" s="10"/>
    </row>
    <row r="80" spans="8:18" x14ac:dyDescent="0.35">
      <c r="L80" s="11"/>
      <c r="N80" s="9"/>
      <c r="Q80" s="10"/>
    </row>
    <row r="81" spans="12:17" x14ac:dyDescent="0.35">
      <c r="L81" s="11"/>
      <c r="N81" s="9"/>
      <c r="Q81" s="10"/>
    </row>
    <row r="82" spans="12:17" x14ac:dyDescent="0.35">
      <c r="L82" s="11"/>
      <c r="N82" s="9"/>
      <c r="Q82" s="10"/>
    </row>
    <row r="83" spans="12:17" x14ac:dyDescent="0.35">
      <c r="L83" s="11"/>
      <c r="N83" s="9"/>
      <c r="Q83" s="10"/>
    </row>
    <row r="84" spans="12:17" x14ac:dyDescent="0.35">
      <c r="L84" s="11"/>
      <c r="N84" s="9"/>
      <c r="Q84" s="10"/>
    </row>
    <row r="85" spans="12:17" x14ac:dyDescent="0.35">
      <c r="L85" s="11"/>
      <c r="N85" s="9"/>
      <c r="Q85" s="10"/>
    </row>
    <row r="86" spans="12:17" x14ac:dyDescent="0.35">
      <c r="L86" s="11"/>
      <c r="N86" s="9"/>
      <c r="Q86" s="10"/>
    </row>
    <row r="87" spans="12:17" x14ac:dyDescent="0.35">
      <c r="L87" s="11"/>
      <c r="N87" s="9"/>
      <c r="Q87" s="10"/>
    </row>
    <row r="88" spans="12:17" x14ac:dyDescent="0.35">
      <c r="L88" s="11"/>
      <c r="N88" s="9"/>
      <c r="Q88" s="10"/>
    </row>
    <row r="89" spans="12:17" x14ac:dyDescent="0.35">
      <c r="L89" s="11"/>
      <c r="N89" s="9"/>
      <c r="Q89" s="10"/>
    </row>
    <row r="90" spans="12:17" x14ac:dyDescent="0.35">
      <c r="L90" s="11"/>
      <c r="N90" s="9"/>
      <c r="Q90" s="10"/>
    </row>
    <row r="91" spans="12:17" x14ac:dyDescent="0.35">
      <c r="L91" s="11"/>
      <c r="N91" s="9"/>
      <c r="Q91" s="10"/>
    </row>
    <row r="92" spans="12:17" x14ac:dyDescent="0.35">
      <c r="L92" s="11"/>
      <c r="N92" s="9"/>
      <c r="Q92" s="10"/>
    </row>
    <row r="93" spans="12:17" x14ac:dyDescent="0.35">
      <c r="L93" s="11"/>
      <c r="N93" s="9"/>
      <c r="Q93" s="10"/>
    </row>
    <row r="94" spans="12:17" x14ac:dyDescent="0.35">
      <c r="L94" s="11"/>
      <c r="N94" s="9"/>
      <c r="Q94" s="10"/>
    </row>
    <row r="95" spans="12:17" x14ac:dyDescent="0.35">
      <c r="L95" s="11"/>
      <c r="N95" s="9"/>
      <c r="Q95" s="10"/>
    </row>
    <row r="96" spans="12:17" x14ac:dyDescent="0.35">
      <c r="L96" s="11"/>
      <c r="N96" s="9"/>
      <c r="Q96" s="10"/>
    </row>
    <row r="97" spans="12:17" x14ac:dyDescent="0.35">
      <c r="L97" s="11"/>
      <c r="N97" s="9"/>
      <c r="Q97" s="10"/>
    </row>
    <row r="98" spans="12:17" x14ac:dyDescent="0.35">
      <c r="L98" s="11"/>
      <c r="N98" s="9"/>
      <c r="Q98" s="10"/>
    </row>
    <row r="99" spans="12:17" x14ac:dyDescent="0.35">
      <c r="L99" s="11"/>
      <c r="N99" s="9"/>
      <c r="Q99" s="10"/>
    </row>
    <row r="100" spans="12:17" x14ac:dyDescent="0.35">
      <c r="L100" s="11"/>
      <c r="N100" s="9"/>
      <c r="Q100" s="10"/>
    </row>
    <row r="101" spans="12:17" x14ac:dyDescent="0.35">
      <c r="L101" s="11"/>
      <c r="N101" s="9"/>
      <c r="Q101" s="10"/>
    </row>
    <row r="102" spans="12:17" x14ac:dyDescent="0.35">
      <c r="L102" s="11"/>
      <c r="N102" s="9"/>
      <c r="Q102" s="10"/>
    </row>
    <row r="103" spans="12:17" x14ac:dyDescent="0.35">
      <c r="L103" s="11"/>
      <c r="N103" s="9"/>
      <c r="Q103" s="10"/>
    </row>
    <row r="104" spans="12:17" x14ac:dyDescent="0.35">
      <c r="L104" s="11"/>
      <c r="N104" s="9"/>
      <c r="Q104" s="10"/>
    </row>
    <row r="105" spans="12:17" x14ac:dyDescent="0.35">
      <c r="L105" s="11"/>
      <c r="N105" s="9"/>
      <c r="Q105" s="10"/>
    </row>
    <row r="106" spans="12:17" x14ac:dyDescent="0.35">
      <c r="N106" s="9"/>
      <c r="Q106" s="10"/>
    </row>
    <row r="107" spans="12:17" x14ac:dyDescent="0.35">
      <c r="N107" s="9"/>
      <c r="Q107" s="10"/>
    </row>
    <row r="108" spans="12:17" x14ac:dyDescent="0.35">
      <c r="N108" s="9"/>
      <c r="Q108" s="10"/>
    </row>
    <row r="109" spans="12:17" x14ac:dyDescent="0.35">
      <c r="N109" s="9"/>
      <c r="Q109" s="10"/>
    </row>
    <row r="110" spans="12:17" x14ac:dyDescent="0.35">
      <c r="N110" s="9"/>
      <c r="Q110" s="10"/>
    </row>
    <row r="111" spans="12:17" x14ac:dyDescent="0.35">
      <c r="N111" s="9"/>
      <c r="Q111" s="10"/>
    </row>
    <row r="112" spans="12:17" x14ac:dyDescent="0.35">
      <c r="N112" s="9"/>
      <c r="Q112" s="10"/>
    </row>
    <row r="113" spans="14:17" x14ac:dyDescent="0.35">
      <c r="N113" s="9"/>
      <c r="Q113" s="10"/>
    </row>
    <row r="114" spans="14:17" x14ac:dyDescent="0.35">
      <c r="N114" s="9"/>
      <c r="Q114" s="10"/>
    </row>
    <row r="115" spans="14:17" x14ac:dyDescent="0.35">
      <c r="N115" s="9"/>
      <c r="Q115" s="10"/>
    </row>
    <row r="116" spans="14:17" x14ac:dyDescent="0.35">
      <c r="N116" s="9"/>
      <c r="Q116" s="10"/>
    </row>
    <row r="117" spans="14:17" x14ac:dyDescent="0.35">
      <c r="N117" s="9"/>
      <c r="Q117" s="10"/>
    </row>
    <row r="118" spans="14:17" x14ac:dyDescent="0.35">
      <c r="N118" s="9"/>
      <c r="Q118" s="10"/>
    </row>
    <row r="119" spans="14:17" x14ac:dyDescent="0.35">
      <c r="N119" s="9"/>
      <c r="Q119" s="10"/>
    </row>
    <row r="120" spans="14:17" x14ac:dyDescent="0.35">
      <c r="N120" s="9"/>
      <c r="Q120" s="10"/>
    </row>
    <row r="121" spans="14:17" x14ac:dyDescent="0.35">
      <c r="N121" s="9"/>
      <c r="Q121" s="10"/>
    </row>
    <row r="122" spans="14:17" x14ac:dyDescent="0.35">
      <c r="N122" s="9"/>
      <c r="Q122" s="10"/>
    </row>
    <row r="123" spans="14:17" x14ac:dyDescent="0.35">
      <c r="N123" s="9"/>
      <c r="Q123" s="10"/>
    </row>
    <row r="124" spans="14:17" x14ac:dyDescent="0.35">
      <c r="N124" s="9"/>
      <c r="Q124" s="10"/>
    </row>
    <row r="125" spans="14:17" x14ac:dyDescent="0.35">
      <c r="N125" s="9"/>
      <c r="Q125" s="10"/>
    </row>
    <row r="126" spans="14:17" x14ac:dyDescent="0.35">
      <c r="N126" s="9"/>
      <c r="Q126" s="10"/>
    </row>
    <row r="127" spans="14:17" x14ac:dyDescent="0.35">
      <c r="N127" s="9"/>
      <c r="Q127" s="10"/>
    </row>
    <row r="128" spans="14:17" x14ac:dyDescent="0.35">
      <c r="N128" s="9"/>
      <c r="Q128" s="10"/>
    </row>
    <row r="129" spans="14:17" x14ac:dyDescent="0.35">
      <c r="N129" s="9"/>
      <c r="Q129" s="10"/>
    </row>
    <row r="130" spans="14:17" x14ac:dyDescent="0.35">
      <c r="N130" s="9"/>
      <c r="Q130" s="10"/>
    </row>
    <row r="131" spans="14:17" x14ac:dyDescent="0.35">
      <c r="N131" s="9"/>
      <c r="Q131" s="10"/>
    </row>
    <row r="132" spans="14:17" x14ac:dyDescent="0.35">
      <c r="N132" s="9"/>
      <c r="Q132" s="10"/>
    </row>
    <row r="133" spans="14:17" x14ac:dyDescent="0.35">
      <c r="N133" s="9"/>
      <c r="Q133" s="10"/>
    </row>
    <row r="134" spans="14:17" x14ac:dyDescent="0.35">
      <c r="N134" s="9"/>
      <c r="Q134" s="10"/>
    </row>
    <row r="135" spans="14:17" x14ac:dyDescent="0.35">
      <c r="N135" s="9"/>
      <c r="Q135" s="10"/>
    </row>
    <row r="136" spans="14:17" x14ac:dyDescent="0.35">
      <c r="N136" s="9"/>
      <c r="Q136" s="10"/>
    </row>
    <row r="137" spans="14:17" x14ac:dyDescent="0.35">
      <c r="N137" s="9"/>
      <c r="Q137" s="10"/>
    </row>
    <row r="138" spans="14:17" x14ac:dyDescent="0.35">
      <c r="N138" s="9"/>
      <c r="Q138" s="10"/>
    </row>
    <row r="139" spans="14:17" x14ac:dyDescent="0.35">
      <c r="N139" s="9"/>
      <c r="Q139" s="10"/>
    </row>
    <row r="140" spans="14:17" x14ac:dyDescent="0.35">
      <c r="N140" s="9"/>
      <c r="Q140" s="10"/>
    </row>
    <row r="141" spans="14:17" x14ac:dyDescent="0.35">
      <c r="N141" s="9"/>
      <c r="Q141" s="10"/>
    </row>
    <row r="142" spans="14:17" x14ac:dyDescent="0.35">
      <c r="N142" s="9"/>
      <c r="Q142" s="10"/>
    </row>
    <row r="143" spans="14:17" x14ac:dyDescent="0.35">
      <c r="N143" s="9"/>
      <c r="Q143" s="10"/>
    </row>
    <row r="144" spans="14:17" x14ac:dyDescent="0.35">
      <c r="N144" s="9"/>
      <c r="Q144" s="10"/>
    </row>
    <row r="145" spans="14:17" x14ac:dyDescent="0.35">
      <c r="N145" s="9"/>
      <c r="Q145" s="10"/>
    </row>
    <row r="146" spans="14:17" x14ac:dyDescent="0.35">
      <c r="N146" s="9"/>
      <c r="Q146" s="10"/>
    </row>
    <row r="147" spans="14:17" x14ac:dyDescent="0.35">
      <c r="N147" s="9"/>
      <c r="Q147" s="10"/>
    </row>
    <row r="148" spans="14:17" x14ac:dyDescent="0.35">
      <c r="N148" s="9"/>
      <c r="Q148" s="10"/>
    </row>
    <row r="149" spans="14:17" x14ac:dyDescent="0.35">
      <c r="N149" s="9"/>
      <c r="Q149" s="10"/>
    </row>
    <row r="150" spans="14:17" x14ac:dyDescent="0.35">
      <c r="N150" s="9"/>
      <c r="Q150" s="10"/>
    </row>
    <row r="151" spans="14:17" x14ac:dyDescent="0.35">
      <c r="N151" s="9"/>
      <c r="Q151" s="10"/>
    </row>
    <row r="152" spans="14:17" x14ac:dyDescent="0.35">
      <c r="N152" s="9"/>
      <c r="Q152" s="10"/>
    </row>
    <row r="153" spans="14:17" x14ac:dyDescent="0.35">
      <c r="N153" s="9"/>
      <c r="Q153" s="10"/>
    </row>
    <row r="154" spans="14:17" x14ac:dyDescent="0.35">
      <c r="N154" s="9"/>
      <c r="Q154" s="10"/>
    </row>
    <row r="155" spans="14:17" x14ac:dyDescent="0.35">
      <c r="N155" s="9"/>
      <c r="Q155" s="10"/>
    </row>
    <row r="156" spans="14:17" x14ac:dyDescent="0.35">
      <c r="N156" s="9"/>
      <c r="Q156" s="10"/>
    </row>
    <row r="157" spans="14:17" x14ac:dyDescent="0.35">
      <c r="N157" s="9"/>
      <c r="Q157" s="10"/>
    </row>
    <row r="158" spans="14:17" x14ac:dyDescent="0.35">
      <c r="N158" s="9"/>
      <c r="Q158" s="10"/>
    </row>
    <row r="159" spans="14:17" x14ac:dyDescent="0.35">
      <c r="N159" s="9"/>
      <c r="Q159" s="10"/>
    </row>
    <row r="160" spans="14:17" x14ac:dyDescent="0.35">
      <c r="N160" s="9"/>
      <c r="Q160" s="10"/>
    </row>
    <row r="161" spans="14:17" x14ac:dyDescent="0.35">
      <c r="N161" s="9"/>
      <c r="Q161" s="10"/>
    </row>
    <row r="162" spans="14:17" x14ac:dyDescent="0.35">
      <c r="N162" s="9"/>
      <c r="Q162" s="10"/>
    </row>
    <row r="163" spans="14:17" x14ac:dyDescent="0.35">
      <c r="N163" s="9"/>
      <c r="Q163" s="10"/>
    </row>
    <row r="164" spans="14:17" x14ac:dyDescent="0.35">
      <c r="N164" s="9"/>
      <c r="Q164" s="10"/>
    </row>
    <row r="165" spans="14:17" x14ac:dyDescent="0.35">
      <c r="N165" s="9"/>
      <c r="Q165" s="10"/>
    </row>
    <row r="166" spans="14:17" x14ac:dyDescent="0.35">
      <c r="N166" s="9"/>
      <c r="Q166" s="10"/>
    </row>
    <row r="167" spans="14:17" x14ac:dyDescent="0.35">
      <c r="N167" s="9"/>
      <c r="Q167" s="10"/>
    </row>
    <row r="168" spans="14:17" x14ac:dyDescent="0.35">
      <c r="N168" s="9"/>
      <c r="Q168" s="10"/>
    </row>
    <row r="169" spans="14:17" x14ac:dyDescent="0.35">
      <c r="N169" s="9"/>
      <c r="Q169" s="10"/>
    </row>
    <row r="170" spans="14:17" x14ac:dyDescent="0.35">
      <c r="N170" s="9"/>
      <c r="Q170" s="10"/>
    </row>
    <row r="171" spans="14:17" x14ac:dyDescent="0.35">
      <c r="N171" s="9"/>
      <c r="Q171" s="10"/>
    </row>
    <row r="172" spans="14:17" x14ac:dyDescent="0.35">
      <c r="N172" s="9"/>
      <c r="Q172" s="10"/>
    </row>
    <row r="173" spans="14:17" x14ac:dyDescent="0.35">
      <c r="N173" s="9"/>
      <c r="Q173" s="10"/>
    </row>
    <row r="174" spans="14:17" x14ac:dyDescent="0.35">
      <c r="N174" s="9"/>
      <c r="Q174" s="10"/>
    </row>
    <row r="175" spans="14:17" x14ac:dyDescent="0.35">
      <c r="N175" s="9"/>
      <c r="Q175" s="10"/>
    </row>
    <row r="176" spans="14:17" x14ac:dyDescent="0.35">
      <c r="N176" s="9"/>
      <c r="Q176" s="10"/>
    </row>
    <row r="177" spans="14:17" x14ac:dyDescent="0.35">
      <c r="N177" s="9"/>
      <c r="Q177" s="10"/>
    </row>
    <row r="178" spans="14:17" x14ac:dyDescent="0.35">
      <c r="N178" s="9"/>
      <c r="Q178" s="10"/>
    </row>
    <row r="179" spans="14:17" x14ac:dyDescent="0.35">
      <c r="N179" s="9"/>
      <c r="Q179" s="10"/>
    </row>
    <row r="180" spans="14:17" x14ac:dyDescent="0.35">
      <c r="N180" s="9"/>
      <c r="Q180" s="10"/>
    </row>
    <row r="181" spans="14:17" x14ac:dyDescent="0.35">
      <c r="N181" s="9"/>
      <c r="Q181" s="10"/>
    </row>
    <row r="182" spans="14:17" x14ac:dyDescent="0.35">
      <c r="N182" s="9"/>
      <c r="Q182" s="10"/>
    </row>
    <row r="183" spans="14:17" x14ac:dyDescent="0.35">
      <c r="N183" s="9"/>
      <c r="Q183" s="10"/>
    </row>
    <row r="184" spans="14:17" x14ac:dyDescent="0.35">
      <c r="N184" s="9"/>
      <c r="Q184" s="10"/>
    </row>
    <row r="185" spans="14:17" x14ac:dyDescent="0.35">
      <c r="N185" s="9"/>
      <c r="Q185" s="10"/>
    </row>
    <row r="186" spans="14:17" x14ac:dyDescent="0.35">
      <c r="N186" s="9"/>
      <c r="Q186" s="10"/>
    </row>
    <row r="187" spans="14:17" x14ac:dyDescent="0.35">
      <c r="N187" s="9"/>
      <c r="Q187" s="10"/>
    </row>
    <row r="188" spans="14:17" x14ac:dyDescent="0.35">
      <c r="N188" s="9"/>
      <c r="Q188" s="10"/>
    </row>
    <row r="189" spans="14:17" x14ac:dyDescent="0.35">
      <c r="N189" s="9"/>
      <c r="Q189" s="10"/>
    </row>
    <row r="190" spans="14:17" x14ac:dyDescent="0.35">
      <c r="N190" s="9"/>
      <c r="Q190" s="10"/>
    </row>
    <row r="191" spans="14:17" x14ac:dyDescent="0.35">
      <c r="N191" s="9"/>
      <c r="Q191" s="10"/>
    </row>
    <row r="192" spans="14:17" x14ac:dyDescent="0.35">
      <c r="N192" s="9"/>
      <c r="Q192" s="10"/>
    </row>
    <row r="193" spans="14:17" x14ac:dyDescent="0.35">
      <c r="N193" s="9"/>
      <c r="Q193" s="10"/>
    </row>
    <row r="194" spans="14:17" x14ac:dyDescent="0.35">
      <c r="N194" s="9"/>
      <c r="Q194" s="10"/>
    </row>
    <row r="195" spans="14:17" x14ac:dyDescent="0.35">
      <c r="N195" s="9"/>
      <c r="Q195" s="10"/>
    </row>
    <row r="196" spans="14:17" x14ac:dyDescent="0.35">
      <c r="N196" s="9"/>
      <c r="Q196" s="10"/>
    </row>
    <row r="197" spans="14:17" x14ac:dyDescent="0.35">
      <c r="N197" s="9"/>
      <c r="Q197" s="10"/>
    </row>
    <row r="198" spans="14:17" x14ac:dyDescent="0.35">
      <c r="N198" s="9"/>
      <c r="Q198" s="10"/>
    </row>
    <row r="199" spans="14:17" x14ac:dyDescent="0.35">
      <c r="N199" s="9"/>
      <c r="Q199" s="10"/>
    </row>
    <row r="200" spans="14:17" x14ac:dyDescent="0.35">
      <c r="N200" s="9"/>
      <c r="Q200" s="10"/>
    </row>
    <row r="201" spans="14:17" x14ac:dyDescent="0.35">
      <c r="N201" s="9"/>
      <c r="Q201" s="10"/>
    </row>
    <row r="202" spans="14:17" x14ac:dyDescent="0.35">
      <c r="N202" s="9"/>
      <c r="Q202" s="10"/>
    </row>
    <row r="203" spans="14:17" x14ac:dyDescent="0.35">
      <c r="N203" s="9"/>
      <c r="Q203" s="10"/>
    </row>
    <row r="204" spans="14:17" x14ac:dyDescent="0.35">
      <c r="N204" s="9"/>
      <c r="Q204" s="10"/>
    </row>
    <row r="205" spans="14:17" x14ac:dyDescent="0.35">
      <c r="N205" s="9"/>
      <c r="Q205" s="10"/>
    </row>
    <row r="206" spans="14:17" x14ac:dyDescent="0.35">
      <c r="N206" s="9"/>
      <c r="Q206" s="10"/>
    </row>
    <row r="207" spans="14:17" x14ac:dyDescent="0.35">
      <c r="N207" s="9"/>
      <c r="Q207" s="10"/>
    </row>
    <row r="208" spans="14:17" x14ac:dyDescent="0.35">
      <c r="N208" s="9"/>
      <c r="Q208" s="10"/>
    </row>
    <row r="209" spans="14:17" x14ac:dyDescent="0.35">
      <c r="N209" s="9"/>
      <c r="Q209" s="10"/>
    </row>
    <row r="210" spans="14:17" x14ac:dyDescent="0.35">
      <c r="N210" s="9"/>
      <c r="Q210" s="10"/>
    </row>
    <row r="211" spans="14:17" x14ac:dyDescent="0.35">
      <c r="N211" s="9"/>
      <c r="Q211" s="10"/>
    </row>
    <row r="212" spans="14:17" x14ac:dyDescent="0.35">
      <c r="N212" s="9"/>
      <c r="Q212" s="10"/>
    </row>
    <row r="213" spans="14:17" x14ac:dyDescent="0.35">
      <c r="N213" s="9"/>
      <c r="Q213" s="10"/>
    </row>
    <row r="214" spans="14:17" x14ac:dyDescent="0.35">
      <c r="N214" s="9"/>
      <c r="Q214" s="10"/>
    </row>
    <row r="215" spans="14:17" x14ac:dyDescent="0.35">
      <c r="N215" s="9"/>
      <c r="Q215" s="10"/>
    </row>
    <row r="216" spans="14:17" x14ac:dyDescent="0.35">
      <c r="N216" s="9"/>
      <c r="Q216" s="10"/>
    </row>
    <row r="217" spans="14:17" x14ac:dyDescent="0.35">
      <c r="N217" s="9"/>
      <c r="Q217" s="10"/>
    </row>
    <row r="218" spans="14:17" x14ac:dyDescent="0.35">
      <c r="N218" s="9"/>
      <c r="Q218" s="10"/>
    </row>
    <row r="219" spans="14:17" x14ac:dyDescent="0.35">
      <c r="N219" s="9"/>
      <c r="Q219" s="10"/>
    </row>
    <row r="220" spans="14:17" x14ac:dyDescent="0.35">
      <c r="N220" s="9"/>
      <c r="Q220" s="10"/>
    </row>
    <row r="221" spans="14:17" x14ac:dyDescent="0.35">
      <c r="N221" s="9"/>
    </row>
    <row r="222" spans="14:17" x14ac:dyDescent="0.35">
      <c r="N222" s="9"/>
    </row>
    <row r="223" spans="14:17" x14ac:dyDescent="0.35">
      <c r="N223" s="9"/>
    </row>
    <row r="224" spans="14:17" x14ac:dyDescent="0.35">
      <c r="N224" s="9"/>
    </row>
    <row r="225" spans="14:14" x14ac:dyDescent="0.35">
      <c r="N225" s="9"/>
    </row>
    <row r="226" spans="14:14" x14ac:dyDescent="0.35">
      <c r="N226" s="9"/>
    </row>
    <row r="227" spans="14:14" x14ac:dyDescent="0.35">
      <c r="N227" s="9"/>
    </row>
    <row r="228" spans="14:14" x14ac:dyDescent="0.35">
      <c r="N228" s="9"/>
    </row>
    <row r="229" spans="14:14" x14ac:dyDescent="0.35">
      <c r="N229" s="9"/>
    </row>
    <row r="230" spans="14:14" x14ac:dyDescent="0.35">
      <c r="N230" s="9"/>
    </row>
    <row r="231" spans="14:14" x14ac:dyDescent="0.35">
      <c r="N231" s="9"/>
    </row>
    <row r="232" spans="14:14" x14ac:dyDescent="0.35">
      <c r="N232" s="9"/>
    </row>
    <row r="233" spans="14:14" x14ac:dyDescent="0.35">
      <c r="N233" s="9"/>
    </row>
    <row r="234" spans="14:14" x14ac:dyDescent="0.35">
      <c r="N234" s="9"/>
    </row>
    <row r="235" spans="14:14" x14ac:dyDescent="0.35">
      <c r="N235" s="9"/>
    </row>
    <row r="236" spans="14:14" x14ac:dyDescent="0.35">
      <c r="N236" s="9"/>
    </row>
    <row r="237" spans="14:14" x14ac:dyDescent="0.35">
      <c r="N237" s="9"/>
    </row>
    <row r="238" spans="14:14" x14ac:dyDescent="0.35">
      <c r="N238" s="9"/>
    </row>
    <row r="239" spans="14:14" x14ac:dyDescent="0.35">
      <c r="N239" s="9"/>
    </row>
    <row r="240" spans="14:14" x14ac:dyDescent="0.35">
      <c r="N240" s="9"/>
    </row>
    <row r="241" spans="14:14" x14ac:dyDescent="0.35">
      <c r="N241" s="9"/>
    </row>
    <row r="242" spans="14:14" x14ac:dyDescent="0.35">
      <c r="N242" s="9"/>
    </row>
    <row r="243" spans="14:14" x14ac:dyDescent="0.35">
      <c r="N243" s="9"/>
    </row>
    <row r="244" spans="14:14" x14ac:dyDescent="0.35">
      <c r="N244" s="9"/>
    </row>
    <row r="245" spans="14:14" x14ac:dyDescent="0.35">
      <c r="N245" s="9"/>
    </row>
    <row r="246" spans="14:14" x14ac:dyDescent="0.35">
      <c r="N246" s="9"/>
    </row>
    <row r="247" spans="14:14" x14ac:dyDescent="0.35">
      <c r="N247" s="9"/>
    </row>
    <row r="248" spans="14:14" x14ac:dyDescent="0.35">
      <c r="N248" s="9"/>
    </row>
    <row r="249" spans="14:14" x14ac:dyDescent="0.35">
      <c r="N249" s="9"/>
    </row>
    <row r="250" spans="14:14" x14ac:dyDescent="0.35">
      <c r="N250" s="9"/>
    </row>
    <row r="251" spans="14:14" x14ac:dyDescent="0.35">
      <c r="N251" s="9"/>
    </row>
    <row r="252" spans="14:14" x14ac:dyDescent="0.35">
      <c r="N252" s="9"/>
    </row>
    <row r="253" spans="14:14" x14ac:dyDescent="0.35">
      <c r="N253" s="9"/>
    </row>
    <row r="254" spans="14:14" x14ac:dyDescent="0.35">
      <c r="N254" s="9"/>
    </row>
    <row r="255" spans="14:14" x14ac:dyDescent="0.35">
      <c r="N255" s="9"/>
    </row>
    <row r="256" spans="14:14" x14ac:dyDescent="0.35">
      <c r="N256" s="9"/>
    </row>
    <row r="257" spans="14:14" x14ac:dyDescent="0.35">
      <c r="N257" s="9"/>
    </row>
    <row r="258" spans="14:14" x14ac:dyDescent="0.35">
      <c r="N258" s="9"/>
    </row>
    <row r="259" spans="14:14" x14ac:dyDescent="0.35">
      <c r="N259" s="9"/>
    </row>
    <row r="260" spans="14:14" x14ac:dyDescent="0.35">
      <c r="N260" s="9"/>
    </row>
    <row r="261" spans="14:14" x14ac:dyDescent="0.35">
      <c r="N261" s="9"/>
    </row>
    <row r="262" spans="14:14" x14ac:dyDescent="0.35">
      <c r="N262" s="9"/>
    </row>
    <row r="263" spans="14:14" x14ac:dyDescent="0.35">
      <c r="N263" s="9"/>
    </row>
    <row r="264" spans="14:14" x14ac:dyDescent="0.35">
      <c r="N264" s="9"/>
    </row>
    <row r="265" spans="14:14" x14ac:dyDescent="0.35">
      <c r="N265" s="9"/>
    </row>
    <row r="266" spans="14:14" x14ac:dyDescent="0.35">
      <c r="N266" s="9"/>
    </row>
    <row r="267" spans="14:14" x14ac:dyDescent="0.35">
      <c r="N267" s="9"/>
    </row>
    <row r="268" spans="14:14" x14ac:dyDescent="0.35">
      <c r="N268" s="9"/>
    </row>
    <row r="269" spans="14:14" x14ac:dyDescent="0.35">
      <c r="N269" s="9"/>
    </row>
    <row r="270" spans="14:14" x14ac:dyDescent="0.35">
      <c r="N270" s="9"/>
    </row>
    <row r="271" spans="14:14" x14ac:dyDescent="0.35">
      <c r="N271" s="9"/>
    </row>
    <row r="272" spans="14:14" x14ac:dyDescent="0.35">
      <c r="N272" s="9"/>
    </row>
    <row r="273" spans="14:14" x14ac:dyDescent="0.35">
      <c r="N273" s="9"/>
    </row>
    <row r="274" spans="14:14" x14ac:dyDescent="0.35">
      <c r="N274" s="9"/>
    </row>
    <row r="275" spans="14:14" x14ac:dyDescent="0.35">
      <c r="N275" s="9"/>
    </row>
    <row r="276" spans="14:14" x14ac:dyDescent="0.35">
      <c r="N276" s="9"/>
    </row>
    <row r="277" spans="14:14" x14ac:dyDescent="0.35">
      <c r="N277" s="9"/>
    </row>
    <row r="278" spans="14:14" x14ac:dyDescent="0.35">
      <c r="N278" s="9"/>
    </row>
    <row r="279" spans="14:14" x14ac:dyDescent="0.35">
      <c r="N279" s="9"/>
    </row>
    <row r="280" spans="14:14" x14ac:dyDescent="0.35">
      <c r="N280" s="9"/>
    </row>
    <row r="281" spans="14:14" x14ac:dyDescent="0.35">
      <c r="N281" s="9"/>
    </row>
    <row r="282" spans="14:14" x14ac:dyDescent="0.35">
      <c r="N282" s="9"/>
    </row>
    <row r="283" spans="14:14" x14ac:dyDescent="0.35">
      <c r="N283" s="9"/>
    </row>
    <row r="284" spans="14:14" x14ac:dyDescent="0.35">
      <c r="N284" s="9"/>
    </row>
    <row r="285" spans="14:14" x14ac:dyDescent="0.35">
      <c r="N285" s="9"/>
    </row>
    <row r="286" spans="14:14" x14ac:dyDescent="0.35">
      <c r="N286" s="9"/>
    </row>
    <row r="287" spans="14:14" x14ac:dyDescent="0.35">
      <c r="N287" s="9"/>
    </row>
    <row r="288" spans="14:14" x14ac:dyDescent="0.35">
      <c r="N288" s="9"/>
    </row>
    <row r="289" spans="14:14" x14ac:dyDescent="0.35">
      <c r="N289" s="9"/>
    </row>
    <row r="290" spans="14:14" x14ac:dyDescent="0.35">
      <c r="N290" s="9"/>
    </row>
    <row r="291" spans="14:14" x14ac:dyDescent="0.35">
      <c r="N291" s="9"/>
    </row>
    <row r="292" spans="14:14" x14ac:dyDescent="0.35">
      <c r="N292" s="9"/>
    </row>
    <row r="293" spans="14:14" x14ac:dyDescent="0.35">
      <c r="N293" s="9"/>
    </row>
    <row r="294" spans="14:14" x14ac:dyDescent="0.35">
      <c r="N294" s="9"/>
    </row>
    <row r="295" spans="14:14" x14ac:dyDescent="0.35">
      <c r="N295" s="9"/>
    </row>
    <row r="296" spans="14:14" x14ac:dyDescent="0.35">
      <c r="N296" s="9"/>
    </row>
    <row r="297" spans="14:14" x14ac:dyDescent="0.35">
      <c r="N297" s="9"/>
    </row>
    <row r="298" spans="14:14" x14ac:dyDescent="0.35">
      <c r="N298" s="9"/>
    </row>
    <row r="299" spans="14:14" x14ac:dyDescent="0.35">
      <c r="N299" s="9"/>
    </row>
    <row r="300" spans="14:14" x14ac:dyDescent="0.35">
      <c r="N300" s="9"/>
    </row>
    <row r="301" spans="14:14" x14ac:dyDescent="0.35">
      <c r="N301" s="9"/>
    </row>
    <row r="302" spans="14:14" x14ac:dyDescent="0.35">
      <c r="N302" s="9"/>
    </row>
    <row r="303" spans="14:14" x14ac:dyDescent="0.35">
      <c r="N303" s="9"/>
    </row>
    <row r="304" spans="14:14" x14ac:dyDescent="0.35">
      <c r="N304" s="9"/>
    </row>
    <row r="305" spans="14:14" x14ac:dyDescent="0.35">
      <c r="N305" s="9"/>
    </row>
    <row r="306" spans="14:14" x14ac:dyDescent="0.35">
      <c r="N306" s="9"/>
    </row>
    <row r="307" spans="14:14" x14ac:dyDescent="0.35">
      <c r="N307" s="9"/>
    </row>
    <row r="308" spans="14:14" x14ac:dyDescent="0.35">
      <c r="N308" s="9"/>
    </row>
    <row r="309" spans="14:14" x14ac:dyDescent="0.35">
      <c r="N309" s="9"/>
    </row>
    <row r="310" spans="14:14" x14ac:dyDescent="0.35">
      <c r="N310" s="9"/>
    </row>
    <row r="311" spans="14:14" x14ac:dyDescent="0.35">
      <c r="N311" s="9"/>
    </row>
    <row r="312" spans="14:14" x14ac:dyDescent="0.35">
      <c r="N312" s="9"/>
    </row>
    <row r="313" spans="14:14" x14ac:dyDescent="0.35">
      <c r="N313" s="9"/>
    </row>
    <row r="314" spans="14:14" x14ac:dyDescent="0.35">
      <c r="N314" s="9"/>
    </row>
    <row r="315" spans="14:14" x14ac:dyDescent="0.35">
      <c r="N315" s="9"/>
    </row>
    <row r="316" spans="14:14" x14ac:dyDescent="0.35">
      <c r="N316" s="9"/>
    </row>
    <row r="317" spans="14:14" x14ac:dyDescent="0.35">
      <c r="N317" s="9"/>
    </row>
    <row r="318" spans="14:14" x14ac:dyDescent="0.35">
      <c r="N318" s="9"/>
    </row>
    <row r="319" spans="14:14" x14ac:dyDescent="0.35">
      <c r="N319" s="9"/>
    </row>
    <row r="320" spans="14:14" x14ac:dyDescent="0.35">
      <c r="N320" s="9"/>
    </row>
    <row r="321" spans="14:14" x14ac:dyDescent="0.35">
      <c r="N321" s="9"/>
    </row>
    <row r="322" spans="14:14" x14ac:dyDescent="0.35">
      <c r="N322" s="9"/>
    </row>
    <row r="323" spans="14:14" x14ac:dyDescent="0.35">
      <c r="N323" s="9"/>
    </row>
    <row r="324" spans="14:14" x14ac:dyDescent="0.35">
      <c r="N324" s="9"/>
    </row>
    <row r="325" spans="14:14" x14ac:dyDescent="0.35">
      <c r="N325" s="9"/>
    </row>
    <row r="326" spans="14:14" x14ac:dyDescent="0.35">
      <c r="N326" s="9"/>
    </row>
    <row r="327" spans="14:14" x14ac:dyDescent="0.35">
      <c r="N327" s="9"/>
    </row>
    <row r="328" spans="14:14" x14ac:dyDescent="0.35">
      <c r="N328" s="9"/>
    </row>
    <row r="329" spans="14:14" x14ac:dyDescent="0.35">
      <c r="N329" s="9"/>
    </row>
    <row r="330" spans="14:14" x14ac:dyDescent="0.35">
      <c r="N330" s="9"/>
    </row>
    <row r="331" spans="14:14" x14ac:dyDescent="0.35">
      <c r="N331" s="9"/>
    </row>
    <row r="332" spans="14:14" x14ac:dyDescent="0.35">
      <c r="N332" s="9"/>
    </row>
    <row r="333" spans="14:14" x14ac:dyDescent="0.35">
      <c r="N333" s="9"/>
    </row>
    <row r="334" spans="14:14" x14ac:dyDescent="0.35">
      <c r="N334" s="9"/>
    </row>
    <row r="335" spans="14:14" x14ac:dyDescent="0.35">
      <c r="N335" s="9"/>
    </row>
    <row r="336" spans="14:14" x14ac:dyDescent="0.35">
      <c r="N336" s="9"/>
    </row>
    <row r="337" spans="14:14" x14ac:dyDescent="0.35">
      <c r="N337" s="9"/>
    </row>
    <row r="338" spans="14:14" x14ac:dyDescent="0.35">
      <c r="N338" s="9"/>
    </row>
    <row r="339" spans="14:14" x14ac:dyDescent="0.35">
      <c r="N339" s="9"/>
    </row>
    <row r="340" spans="14:14" x14ac:dyDescent="0.35">
      <c r="N340" s="9"/>
    </row>
    <row r="341" spans="14:14" x14ac:dyDescent="0.35">
      <c r="N341" s="9"/>
    </row>
    <row r="342" spans="14:14" x14ac:dyDescent="0.35">
      <c r="N342" s="9"/>
    </row>
    <row r="343" spans="14:14" x14ac:dyDescent="0.35">
      <c r="N343" s="9"/>
    </row>
    <row r="344" spans="14:14" x14ac:dyDescent="0.35">
      <c r="N344" s="9"/>
    </row>
    <row r="345" spans="14:14" x14ac:dyDescent="0.35">
      <c r="N345" s="9"/>
    </row>
    <row r="346" spans="14:14" x14ac:dyDescent="0.35">
      <c r="N346" s="9"/>
    </row>
    <row r="347" spans="14:14" x14ac:dyDescent="0.35">
      <c r="N347" s="9"/>
    </row>
    <row r="348" spans="14:14" x14ac:dyDescent="0.35">
      <c r="N348" s="9"/>
    </row>
    <row r="349" spans="14:14" x14ac:dyDescent="0.35">
      <c r="N349" s="9"/>
    </row>
    <row r="350" spans="14:14" x14ac:dyDescent="0.35">
      <c r="N350" s="9"/>
    </row>
    <row r="351" spans="14:14" x14ac:dyDescent="0.35">
      <c r="N351" s="9"/>
    </row>
    <row r="352" spans="14:14" x14ac:dyDescent="0.35">
      <c r="N352" s="9"/>
    </row>
    <row r="353" spans="14:14" x14ac:dyDescent="0.35">
      <c r="N353" s="9"/>
    </row>
    <row r="354" spans="14:14" x14ac:dyDescent="0.35">
      <c r="N354" s="9"/>
    </row>
    <row r="355" spans="14:14" x14ac:dyDescent="0.35">
      <c r="N355" s="9"/>
    </row>
    <row r="356" spans="14:14" x14ac:dyDescent="0.35">
      <c r="N356" s="9"/>
    </row>
    <row r="357" spans="14:14" x14ac:dyDescent="0.35">
      <c r="N357" s="9"/>
    </row>
    <row r="358" spans="14:14" x14ac:dyDescent="0.35">
      <c r="N358" s="9"/>
    </row>
    <row r="359" spans="14:14" x14ac:dyDescent="0.35">
      <c r="N359" s="9"/>
    </row>
    <row r="360" spans="14:14" x14ac:dyDescent="0.35">
      <c r="N360" s="9"/>
    </row>
    <row r="361" spans="14:14" x14ac:dyDescent="0.35">
      <c r="N361" s="9"/>
    </row>
    <row r="362" spans="14:14" x14ac:dyDescent="0.35">
      <c r="N362" s="9"/>
    </row>
    <row r="363" spans="14:14" x14ac:dyDescent="0.35">
      <c r="N363" s="9"/>
    </row>
    <row r="364" spans="14:14" x14ac:dyDescent="0.35">
      <c r="N364" s="9"/>
    </row>
    <row r="365" spans="14:14" x14ac:dyDescent="0.35">
      <c r="N365" s="9"/>
    </row>
    <row r="366" spans="14:14" x14ac:dyDescent="0.35">
      <c r="N366" s="9"/>
    </row>
    <row r="367" spans="14:14" x14ac:dyDescent="0.35">
      <c r="N367" s="9"/>
    </row>
    <row r="368" spans="14:14" x14ac:dyDescent="0.35">
      <c r="N368" s="9"/>
    </row>
    <row r="369" spans="14:14" x14ac:dyDescent="0.35">
      <c r="N369" s="9"/>
    </row>
    <row r="370" spans="14:14" x14ac:dyDescent="0.35">
      <c r="N370" s="9"/>
    </row>
    <row r="371" spans="14:14" x14ac:dyDescent="0.35">
      <c r="N371" s="9"/>
    </row>
    <row r="372" spans="14:14" x14ac:dyDescent="0.35">
      <c r="N372" s="9"/>
    </row>
    <row r="373" spans="14:14" x14ac:dyDescent="0.35">
      <c r="N373" s="9"/>
    </row>
    <row r="374" spans="14:14" x14ac:dyDescent="0.35">
      <c r="N374" s="9"/>
    </row>
    <row r="375" spans="14:14" x14ac:dyDescent="0.35">
      <c r="N375" s="9"/>
    </row>
    <row r="376" spans="14:14" x14ac:dyDescent="0.35">
      <c r="N376" s="9"/>
    </row>
    <row r="377" spans="14:14" x14ac:dyDescent="0.35">
      <c r="N377" s="9"/>
    </row>
    <row r="378" spans="14:14" x14ac:dyDescent="0.35">
      <c r="N378" s="9"/>
    </row>
    <row r="379" spans="14:14" x14ac:dyDescent="0.35">
      <c r="N379" s="9"/>
    </row>
    <row r="380" spans="14:14" x14ac:dyDescent="0.35">
      <c r="N380" s="9"/>
    </row>
    <row r="381" spans="14:14" x14ac:dyDescent="0.35">
      <c r="N381" s="9"/>
    </row>
    <row r="382" spans="14:14" x14ac:dyDescent="0.35">
      <c r="N382" s="9"/>
    </row>
    <row r="383" spans="14:14" x14ac:dyDescent="0.35">
      <c r="N383" s="9"/>
    </row>
    <row r="384" spans="14:14" x14ac:dyDescent="0.35">
      <c r="N384" s="9"/>
    </row>
    <row r="385" spans="14:14" x14ac:dyDescent="0.35">
      <c r="N385" s="9"/>
    </row>
    <row r="386" spans="14:14" x14ac:dyDescent="0.35">
      <c r="N386" s="9"/>
    </row>
    <row r="387" spans="14:14" x14ac:dyDescent="0.35">
      <c r="N387" s="9"/>
    </row>
    <row r="388" spans="14:14" x14ac:dyDescent="0.35">
      <c r="N388" s="9"/>
    </row>
    <row r="389" spans="14:14" x14ac:dyDescent="0.35">
      <c r="N389" s="9"/>
    </row>
    <row r="390" spans="14:14" x14ac:dyDescent="0.35">
      <c r="N390" s="9"/>
    </row>
    <row r="391" spans="14:14" x14ac:dyDescent="0.35">
      <c r="N391" s="9"/>
    </row>
    <row r="392" spans="14:14" x14ac:dyDescent="0.35">
      <c r="N392" s="9"/>
    </row>
    <row r="393" spans="14:14" x14ac:dyDescent="0.35">
      <c r="N393" s="9"/>
    </row>
    <row r="394" spans="14:14" x14ac:dyDescent="0.35">
      <c r="N394" s="9"/>
    </row>
    <row r="395" spans="14:14" x14ac:dyDescent="0.35">
      <c r="N395" s="9"/>
    </row>
    <row r="396" spans="14:14" x14ac:dyDescent="0.35">
      <c r="N396" s="9"/>
    </row>
    <row r="397" spans="14:14" x14ac:dyDescent="0.35">
      <c r="N397" s="9"/>
    </row>
    <row r="398" spans="14:14" x14ac:dyDescent="0.35">
      <c r="N398" s="9"/>
    </row>
    <row r="399" spans="14:14" x14ac:dyDescent="0.35">
      <c r="N399" s="9"/>
    </row>
    <row r="400" spans="14:14" x14ac:dyDescent="0.35">
      <c r="N400" s="9"/>
    </row>
    <row r="401" spans="14:14" x14ac:dyDescent="0.35">
      <c r="N401" s="9"/>
    </row>
    <row r="402" spans="14:14" x14ac:dyDescent="0.35">
      <c r="N402" s="9"/>
    </row>
    <row r="403" spans="14:14" x14ac:dyDescent="0.35">
      <c r="N403" s="9"/>
    </row>
    <row r="404" spans="14:14" x14ac:dyDescent="0.35">
      <c r="N404" s="9"/>
    </row>
    <row r="405" spans="14:14" x14ac:dyDescent="0.35">
      <c r="N405" s="9"/>
    </row>
    <row r="406" spans="14:14" x14ac:dyDescent="0.35">
      <c r="N406" s="9"/>
    </row>
    <row r="407" spans="14:14" x14ac:dyDescent="0.35">
      <c r="N407" s="9"/>
    </row>
    <row r="408" spans="14:14" x14ac:dyDescent="0.35">
      <c r="N408" s="9"/>
    </row>
    <row r="409" spans="14:14" x14ac:dyDescent="0.35">
      <c r="N409" s="9"/>
    </row>
    <row r="410" spans="14:14" x14ac:dyDescent="0.35">
      <c r="N410" s="9"/>
    </row>
    <row r="411" spans="14:14" x14ac:dyDescent="0.35">
      <c r="N411" s="9"/>
    </row>
    <row r="412" spans="14:14" x14ac:dyDescent="0.35">
      <c r="N412" s="9"/>
    </row>
    <row r="413" spans="14:14" x14ac:dyDescent="0.35">
      <c r="N413" s="9"/>
    </row>
    <row r="414" spans="14:14" x14ac:dyDescent="0.35">
      <c r="N414" s="9"/>
    </row>
    <row r="415" spans="14:14" x14ac:dyDescent="0.35">
      <c r="N415" s="9"/>
    </row>
    <row r="416" spans="14:14" x14ac:dyDescent="0.35">
      <c r="N416" s="9"/>
    </row>
    <row r="417" spans="14:14" x14ac:dyDescent="0.35">
      <c r="N417" s="9"/>
    </row>
    <row r="418" spans="14:14" x14ac:dyDescent="0.35">
      <c r="N418" s="9"/>
    </row>
    <row r="419" spans="14:14" x14ac:dyDescent="0.35">
      <c r="N419" s="9"/>
    </row>
    <row r="420" spans="14:14" x14ac:dyDescent="0.35">
      <c r="N420" s="9"/>
    </row>
    <row r="421" spans="14:14" x14ac:dyDescent="0.35">
      <c r="N421" s="9"/>
    </row>
    <row r="422" spans="14:14" x14ac:dyDescent="0.35">
      <c r="N422" s="9"/>
    </row>
    <row r="423" spans="14:14" x14ac:dyDescent="0.35">
      <c r="N423" s="9"/>
    </row>
    <row r="424" spans="14:14" x14ac:dyDescent="0.35">
      <c r="N424" s="9"/>
    </row>
    <row r="425" spans="14:14" x14ac:dyDescent="0.35">
      <c r="N425" s="9"/>
    </row>
    <row r="426" spans="14:14" x14ac:dyDescent="0.35">
      <c r="N426" s="9"/>
    </row>
    <row r="427" spans="14:14" x14ac:dyDescent="0.35">
      <c r="N427" s="9"/>
    </row>
    <row r="428" spans="14:14" x14ac:dyDescent="0.35">
      <c r="N428" s="9"/>
    </row>
    <row r="429" spans="14:14" x14ac:dyDescent="0.35">
      <c r="N429" s="9"/>
    </row>
    <row r="430" spans="14:14" x14ac:dyDescent="0.35">
      <c r="N430" s="9"/>
    </row>
    <row r="431" spans="14:14" x14ac:dyDescent="0.35">
      <c r="N431" s="9"/>
    </row>
    <row r="432" spans="14:14" x14ac:dyDescent="0.35">
      <c r="N432" s="9"/>
    </row>
    <row r="433" spans="14:14" x14ac:dyDescent="0.35">
      <c r="N433" s="9"/>
    </row>
    <row r="434" spans="14:14" x14ac:dyDescent="0.35">
      <c r="N434" s="9"/>
    </row>
    <row r="435" spans="14:14" x14ac:dyDescent="0.35">
      <c r="N435" s="9"/>
    </row>
    <row r="436" spans="14:14" x14ac:dyDescent="0.35">
      <c r="N436" s="9"/>
    </row>
    <row r="437" spans="14:14" x14ac:dyDescent="0.35">
      <c r="N437" s="9"/>
    </row>
    <row r="438" spans="14:14" x14ac:dyDescent="0.35">
      <c r="N438" s="9"/>
    </row>
    <row r="439" spans="14:14" x14ac:dyDescent="0.35">
      <c r="N439" s="9"/>
    </row>
    <row r="440" spans="14:14" x14ac:dyDescent="0.35">
      <c r="N440" s="9"/>
    </row>
    <row r="441" spans="14:14" x14ac:dyDescent="0.35">
      <c r="N441" s="9"/>
    </row>
    <row r="442" spans="14:14" x14ac:dyDescent="0.35">
      <c r="N442" s="9"/>
    </row>
    <row r="443" spans="14:14" x14ac:dyDescent="0.35">
      <c r="N443" s="9"/>
    </row>
    <row r="444" spans="14:14" x14ac:dyDescent="0.35">
      <c r="N444" s="9"/>
    </row>
    <row r="445" spans="14:14" x14ac:dyDescent="0.35">
      <c r="N445" s="9"/>
    </row>
    <row r="446" spans="14:14" x14ac:dyDescent="0.35">
      <c r="N446" s="9"/>
    </row>
    <row r="447" spans="14:14" x14ac:dyDescent="0.35">
      <c r="N447" s="9"/>
    </row>
    <row r="448" spans="14:14" x14ac:dyDescent="0.35">
      <c r="N448" s="9"/>
    </row>
    <row r="449" spans="14:14" x14ac:dyDescent="0.35">
      <c r="N449" s="9"/>
    </row>
    <row r="450" spans="14:14" x14ac:dyDescent="0.35">
      <c r="N450" s="9"/>
    </row>
    <row r="451" spans="14:14" x14ac:dyDescent="0.35">
      <c r="N451" s="9"/>
    </row>
    <row r="452" spans="14:14" x14ac:dyDescent="0.35">
      <c r="N452" s="9"/>
    </row>
    <row r="453" spans="14:14" x14ac:dyDescent="0.35">
      <c r="N453" s="9"/>
    </row>
    <row r="454" spans="14:14" x14ac:dyDescent="0.35">
      <c r="N454" s="9"/>
    </row>
    <row r="455" spans="14:14" x14ac:dyDescent="0.35">
      <c r="N455" s="9"/>
    </row>
    <row r="456" spans="14:14" x14ac:dyDescent="0.35">
      <c r="N456" s="9"/>
    </row>
    <row r="457" spans="14:14" x14ac:dyDescent="0.35">
      <c r="N457" s="9"/>
    </row>
    <row r="458" spans="14:14" x14ac:dyDescent="0.35">
      <c r="N458" s="9"/>
    </row>
    <row r="459" spans="14:14" x14ac:dyDescent="0.35">
      <c r="N459" s="9"/>
    </row>
    <row r="460" spans="14:14" x14ac:dyDescent="0.35">
      <c r="N460" s="9"/>
    </row>
    <row r="461" spans="14:14" x14ac:dyDescent="0.35">
      <c r="N461" s="9"/>
    </row>
    <row r="462" spans="14:14" x14ac:dyDescent="0.35">
      <c r="N462" s="9"/>
    </row>
    <row r="463" spans="14:14" x14ac:dyDescent="0.35">
      <c r="N463" s="9"/>
    </row>
    <row r="464" spans="14:14" x14ac:dyDescent="0.35">
      <c r="N464" s="9"/>
    </row>
    <row r="465" spans="14:14" x14ac:dyDescent="0.35">
      <c r="N465" s="9"/>
    </row>
    <row r="466" spans="14:14" x14ac:dyDescent="0.35">
      <c r="N466" s="9"/>
    </row>
    <row r="467" spans="14:14" x14ac:dyDescent="0.35">
      <c r="N467" s="9"/>
    </row>
    <row r="468" spans="14:14" x14ac:dyDescent="0.35">
      <c r="N468" s="9"/>
    </row>
    <row r="469" spans="14:14" x14ac:dyDescent="0.35">
      <c r="N469" s="9"/>
    </row>
    <row r="470" spans="14:14" x14ac:dyDescent="0.35">
      <c r="N470" s="9"/>
    </row>
    <row r="471" spans="14:14" x14ac:dyDescent="0.35">
      <c r="N471" s="9"/>
    </row>
    <row r="472" spans="14:14" x14ac:dyDescent="0.35">
      <c r="N472" s="9"/>
    </row>
    <row r="473" spans="14:14" x14ac:dyDescent="0.35">
      <c r="N473" s="9"/>
    </row>
    <row r="474" spans="14:14" x14ac:dyDescent="0.35">
      <c r="N474" s="9"/>
    </row>
    <row r="475" spans="14:14" x14ac:dyDescent="0.35">
      <c r="N475" s="9"/>
    </row>
    <row r="476" spans="14:14" x14ac:dyDescent="0.35">
      <c r="N476" s="9"/>
    </row>
    <row r="477" spans="14:14" x14ac:dyDescent="0.35">
      <c r="N477" s="9"/>
    </row>
    <row r="478" spans="14:14" x14ac:dyDescent="0.35">
      <c r="N478" s="9"/>
    </row>
    <row r="479" spans="14:14" x14ac:dyDescent="0.35">
      <c r="N479" s="9"/>
    </row>
    <row r="480" spans="14:14" x14ac:dyDescent="0.35">
      <c r="N480" s="9"/>
    </row>
    <row r="481" spans="14:14" x14ac:dyDescent="0.35">
      <c r="N481" s="9"/>
    </row>
    <row r="482" spans="14:14" x14ac:dyDescent="0.35">
      <c r="N482" s="9"/>
    </row>
    <row r="483" spans="14:14" x14ac:dyDescent="0.35">
      <c r="N483" s="9"/>
    </row>
    <row r="484" spans="14:14" x14ac:dyDescent="0.35">
      <c r="N484" s="9"/>
    </row>
    <row r="485" spans="14:14" x14ac:dyDescent="0.35">
      <c r="N485" s="9"/>
    </row>
    <row r="486" spans="14:14" x14ac:dyDescent="0.35">
      <c r="N486" s="9"/>
    </row>
    <row r="487" spans="14:14" x14ac:dyDescent="0.35">
      <c r="N487" s="9"/>
    </row>
    <row r="488" spans="14:14" x14ac:dyDescent="0.35">
      <c r="N488" s="9"/>
    </row>
    <row r="489" spans="14:14" x14ac:dyDescent="0.35">
      <c r="N489" s="9"/>
    </row>
    <row r="490" spans="14:14" x14ac:dyDescent="0.35">
      <c r="N490" s="9"/>
    </row>
    <row r="491" spans="14:14" x14ac:dyDescent="0.35">
      <c r="N491" s="9"/>
    </row>
    <row r="492" spans="14:14" x14ac:dyDescent="0.35">
      <c r="N492" s="9"/>
    </row>
    <row r="493" spans="14:14" x14ac:dyDescent="0.35">
      <c r="N493" s="9"/>
    </row>
    <row r="494" spans="14:14" x14ac:dyDescent="0.35">
      <c r="N494" s="9"/>
    </row>
    <row r="495" spans="14:14" x14ac:dyDescent="0.35">
      <c r="N495" s="9"/>
    </row>
    <row r="496" spans="14:14" x14ac:dyDescent="0.35">
      <c r="N496" s="9"/>
    </row>
    <row r="497" spans="14:14" x14ac:dyDescent="0.35">
      <c r="N497" s="9"/>
    </row>
    <row r="498" spans="14:14" x14ac:dyDescent="0.35">
      <c r="N498" s="9"/>
    </row>
    <row r="499" spans="14:14" x14ac:dyDescent="0.35">
      <c r="N499" s="9"/>
    </row>
    <row r="500" spans="14:14" x14ac:dyDescent="0.35">
      <c r="N500" s="9"/>
    </row>
    <row r="501" spans="14:14" x14ac:dyDescent="0.35">
      <c r="N501" s="9"/>
    </row>
    <row r="502" spans="14:14" x14ac:dyDescent="0.35">
      <c r="N502" s="9"/>
    </row>
    <row r="503" spans="14:14" x14ac:dyDescent="0.35">
      <c r="N503" s="9"/>
    </row>
    <row r="504" spans="14:14" x14ac:dyDescent="0.35">
      <c r="N504" s="9"/>
    </row>
    <row r="505" spans="14:14" x14ac:dyDescent="0.35">
      <c r="N505" s="9"/>
    </row>
    <row r="506" spans="14:14" x14ac:dyDescent="0.35">
      <c r="N506" s="9"/>
    </row>
    <row r="507" spans="14:14" x14ac:dyDescent="0.35">
      <c r="N507" s="9"/>
    </row>
    <row r="508" spans="14:14" x14ac:dyDescent="0.35">
      <c r="N508" s="9"/>
    </row>
    <row r="509" spans="14:14" x14ac:dyDescent="0.35">
      <c r="N509" s="9"/>
    </row>
    <row r="510" spans="14:14" x14ac:dyDescent="0.35">
      <c r="N510" s="9"/>
    </row>
    <row r="511" spans="14:14" x14ac:dyDescent="0.35">
      <c r="N511" s="9"/>
    </row>
    <row r="512" spans="14:14" x14ac:dyDescent="0.35">
      <c r="N512" s="9"/>
    </row>
    <row r="513" spans="14:14" x14ac:dyDescent="0.35">
      <c r="N513" s="9"/>
    </row>
    <row r="514" spans="14:14" x14ac:dyDescent="0.35">
      <c r="N514" s="9"/>
    </row>
    <row r="515" spans="14:14" x14ac:dyDescent="0.35">
      <c r="N515" s="9"/>
    </row>
    <row r="516" spans="14:14" x14ac:dyDescent="0.35">
      <c r="N516" s="9"/>
    </row>
    <row r="517" spans="14:14" x14ac:dyDescent="0.35">
      <c r="N517" s="9"/>
    </row>
    <row r="518" spans="14:14" x14ac:dyDescent="0.35">
      <c r="N518" s="9"/>
    </row>
    <row r="519" spans="14:14" x14ac:dyDescent="0.35">
      <c r="N519" s="9"/>
    </row>
    <row r="520" spans="14:14" x14ac:dyDescent="0.35">
      <c r="N520" s="9"/>
    </row>
    <row r="521" spans="14:14" x14ac:dyDescent="0.35">
      <c r="N521" s="9"/>
    </row>
    <row r="522" spans="14:14" x14ac:dyDescent="0.35">
      <c r="N522" s="9"/>
    </row>
    <row r="523" spans="14:14" x14ac:dyDescent="0.35">
      <c r="N523" s="9"/>
    </row>
    <row r="524" spans="14:14" x14ac:dyDescent="0.35">
      <c r="N524" s="9"/>
    </row>
    <row r="525" spans="14:14" x14ac:dyDescent="0.35">
      <c r="N525" s="9"/>
    </row>
    <row r="526" spans="14:14" x14ac:dyDescent="0.35">
      <c r="N526" s="9"/>
    </row>
    <row r="527" spans="14:14" x14ac:dyDescent="0.35">
      <c r="N527" s="9"/>
    </row>
    <row r="528" spans="14:14" x14ac:dyDescent="0.35">
      <c r="N528" s="9"/>
    </row>
    <row r="529" spans="14:14" x14ac:dyDescent="0.35">
      <c r="N529" s="9"/>
    </row>
    <row r="530" spans="14:14" x14ac:dyDescent="0.35">
      <c r="N530" s="9"/>
    </row>
    <row r="531" spans="14:14" x14ac:dyDescent="0.35">
      <c r="N531" s="9"/>
    </row>
    <row r="532" spans="14:14" x14ac:dyDescent="0.35">
      <c r="N532" s="9"/>
    </row>
    <row r="533" spans="14:14" x14ac:dyDescent="0.35">
      <c r="N533" s="9"/>
    </row>
    <row r="534" spans="14:14" x14ac:dyDescent="0.35">
      <c r="N534" s="9"/>
    </row>
    <row r="535" spans="14:14" x14ac:dyDescent="0.35">
      <c r="N535" s="9"/>
    </row>
    <row r="536" spans="14:14" x14ac:dyDescent="0.35">
      <c r="N536" s="9"/>
    </row>
    <row r="537" spans="14:14" x14ac:dyDescent="0.35">
      <c r="N537" s="9"/>
    </row>
    <row r="538" spans="14:14" x14ac:dyDescent="0.35">
      <c r="N538" s="9"/>
    </row>
    <row r="539" spans="14:14" x14ac:dyDescent="0.35">
      <c r="N539" s="9"/>
    </row>
    <row r="540" spans="14:14" x14ac:dyDescent="0.35">
      <c r="N540" s="9"/>
    </row>
    <row r="541" spans="14:14" x14ac:dyDescent="0.35">
      <c r="N541" s="9"/>
    </row>
    <row r="542" spans="14:14" x14ac:dyDescent="0.35">
      <c r="N542" s="9"/>
    </row>
    <row r="543" spans="14:14" x14ac:dyDescent="0.35">
      <c r="N543" s="9"/>
    </row>
    <row r="544" spans="14:14" x14ac:dyDescent="0.35">
      <c r="N544" s="9"/>
    </row>
    <row r="545" spans="14:14" x14ac:dyDescent="0.35">
      <c r="N545" s="9"/>
    </row>
    <row r="546" spans="14:14" x14ac:dyDescent="0.35">
      <c r="N546" s="9"/>
    </row>
    <row r="547" spans="14:14" x14ac:dyDescent="0.35">
      <c r="N547" s="9"/>
    </row>
    <row r="548" spans="14:14" x14ac:dyDescent="0.35">
      <c r="N548" s="9"/>
    </row>
    <row r="549" spans="14:14" x14ac:dyDescent="0.35">
      <c r="N549" s="9"/>
    </row>
    <row r="550" spans="14:14" x14ac:dyDescent="0.35">
      <c r="N550" s="9"/>
    </row>
    <row r="551" spans="14:14" x14ac:dyDescent="0.35">
      <c r="N551" s="9"/>
    </row>
    <row r="552" spans="14:14" x14ac:dyDescent="0.35">
      <c r="N552" s="9"/>
    </row>
    <row r="553" spans="14:14" x14ac:dyDescent="0.35">
      <c r="N553" s="9"/>
    </row>
    <row r="554" spans="14:14" x14ac:dyDescent="0.35">
      <c r="N554" s="9"/>
    </row>
    <row r="555" spans="14:14" x14ac:dyDescent="0.35">
      <c r="N555" s="9"/>
    </row>
    <row r="556" spans="14:14" x14ac:dyDescent="0.35">
      <c r="N556" s="9"/>
    </row>
    <row r="557" spans="14:14" x14ac:dyDescent="0.35">
      <c r="N557" s="9"/>
    </row>
    <row r="558" spans="14:14" x14ac:dyDescent="0.35">
      <c r="N558" s="9"/>
    </row>
    <row r="559" spans="14:14" x14ac:dyDescent="0.35">
      <c r="N559" s="9"/>
    </row>
    <row r="560" spans="14:14" x14ac:dyDescent="0.35">
      <c r="N560" s="9"/>
    </row>
    <row r="561" spans="14:14" x14ac:dyDescent="0.35">
      <c r="N561" s="9"/>
    </row>
    <row r="562" spans="14:14" x14ac:dyDescent="0.35">
      <c r="N562" s="9"/>
    </row>
    <row r="563" spans="14:14" x14ac:dyDescent="0.35">
      <c r="N563" s="9"/>
    </row>
    <row r="564" spans="14:14" x14ac:dyDescent="0.35">
      <c r="N564" s="9"/>
    </row>
    <row r="565" spans="14:14" x14ac:dyDescent="0.35">
      <c r="N565" s="9"/>
    </row>
    <row r="566" spans="14:14" x14ac:dyDescent="0.35">
      <c r="N566" s="9"/>
    </row>
    <row r="567" spans="14:14" x14ac:dyDescent="0.35">
      <c r="N567" s="9"/>
    </row>
    <row r="568" spans="14:14" x14ac:dyDescent="0.35">
      <c r="N568" s="9"/>
    </row>
    <row r="569" spans="14:14" x14ac:dyDescent="0.35">
      <c r="N569" s="9"/>
    </row>
    <row r="570" spans="14:14" x14ac:dyDescent="0.35">
      <c r="N570" s="9"/>
    </row>
    <row r="571" spans="14:14" x14ac:dyDescent="0.35">
      <c r="N571" s="9"/>
    </row>
    <row r="572" spans="14:14" x14ac:dyDescent="0.35">
      <c r="N572" s="9"/>
    </row>
    <row r="573" spans="14:14" x14ac:dyDescent="0.35">
      <c r="N573" s="9"/>
    </row>
    <row r="574" spans="14:14" x14ac:dyDescent="0.35">
      <c r="N574" s="9"/>
    </row>
    <row r="575" spans="14:14" x14ac:dyDescent="0.35">
      <c r="N575" s="9"/>
    </row>
    <row r="576" spans="14:14" x14ac:dyDescent="0.35">
      <c r="N576" s="9"/>
    </row>
    <row r="577" spans="14:14" x14ac:dyDescent="0.35">
      <c r="N577" s="9"/>
    </row>
    <row r="578" spans="14:14" x14ac:dyDescent="0.35">
      <c r="N578" s="9"/>
    </row>
    <row r="579" spans="14:14" x14ac:dyDescent="0.35">
      <c r="N579" s="9"/>
    </row>
    <row r="580" spans="14:14" x14ac:dyDescent="0.35">
      <c r="N580" s="9"/>
    </row>
    <row r="581" spans="14:14" x14ac:dyDescent="0.35">
      <c r="N581" s="9"/>
    </row>
    <row r="582" spans="14:14" x14ac:dyDescent="0.35">
      <c r="N582" s="9"/>
    </row>
    <row r="583" spans="14:14" x14ac:dyDescent="0.35">
      <c r="N583" s="9"/>
    </row>
    <row r="584" spans="14:14" x14ac:dyDescent="0.35">
      <c r="N584" s="9"/>
    </row>
    <row r="585" spans="14:14" x14ac:dyDescent="0.35">
      <c r="N585" s="9"/>
    </row>
    <row r="586" spans="14:14" x14ac:dyDescent="0.35">
      <c r="N586" s="9"/>
    </row>
    <row r="587" spans="14:14" x14ac:dyDescent="0.35">
      <c r="N587" s="9"/>
    </row>
    <row r="588" spans="14:14" x14ac:dyDescent="0.35">
      <c r="N588" s="9"/>
    </row>
    <row r="589" spans="14:14" x14ac:dyDescent="0.35">
      <c r="N589" s="9"/>
    </row>
    <row r="590" spans="14:14" x14ac:dyDescent="0.35">
      <c r="N590" s="9"/>
    </row>
    <row r="591" spans="14:14" x14ac:dyDescent="0.35">
      <c r="N591" s="9"/>
    </row>
    <row r="592" spans="14:14" x14ac:dyDescent="0.35">
      <c r="N592" s="9"/>
    </row>
    <row r="593" spans="14:14" x14ac:dyDescent="0.35">
      <c r="N593" s="9"/>
    </row>
    <row r="594" spans="14:14" x14ac:dyDescent="0.35">
      <c r="N594" s="9"/>
    </row>
    <row r="595" spans="14:14" x14ac:dyDescent="0.35">
      <c r="N595" s="9"/>
    </row>
    <row r="596" spans="14:14" x14ac:dyDescent="0.35">
      <c r="N596" s="9"/>
    </row>
    <row r="597" spans="14:14" x14ac:dyDescent="0.35">
      <c r="N597" s="9"/>
    </row>
    <row r="598" spans="14:14" x14ac:dyDescent="0.35">
      <c r="N598" s="9"/>
    </row>
    <row r="599" spans="14:14" x14ac:dyDescent="0.35">
      <c r="N599" s="9"/>
    </row>
    <row r="600" spans="14:14" x14ac:dyDescent="0.35">
      <c r="N600" s="9"/>
    </row>
    <row r="601" spans="14:14" x14ac:dyDescent="0.35">
      <c r="N601" s="9"/>
    </row>
    <row r="602" spans="14:14" x14ac:dyDescent="0.35">
      <c r="N602" s="9"/>
    </row>
    <row r="603" spans="14:14" x14ac:dyDescent="0.35">
      <c r="N603" s="9"/>
    </row>
    <row r="604" spans="14:14" x14ac:dyDescent="0.35">
      <c r="N604" s="9"/>
    </row>
    <row r="605" spans="14:14" x14ac:dyDescent="0.35">
      <c r="N605" s="9"/>
    </row>
    <row r="606" spans="14:14" x14ac:dyDescent="0.35">
      <c r="N606" s="9"/>
    </row>
    <row r="607" spans="14:14" x14ac:dyDescent="0.35">
      <c r="N607" s="9"/>
    </row>
    <row r="608" spans="14:14" x14ac:dyDescent="0.35">
      <c r="N608" s="9"/>
    </row>
    <row r="609" spans="14:14" x14ac:dyDescent="0.35">
      <c r="N609" s="9"/>
    </row>
    <row r="610" spans="14:14" x14ac:dyDescent="0.35">
      <c r="N610" s="9"/>
    </row>
    <row r="611" spans="14:14" x14ac:dyDescent="0.35">
      <c r="N611" s="9"/>
    </row>
    <row r="612" spans="14:14" x14ac:dyDescent="0.35">
      <c r="N612" s="9"/>
    </row>
    <row r="613" spans="14:14" x14ac:dyDescent="0.35">
      <c r="N613" s="9"/>
    </row>
    <row r="614" spans="14:14" x14ac:dyDescent="0.35">
      <c r="N614" s="9"/>
    </row>
    <row r="615" spans="14:14" x14ac:dyDescent="0.35">
      <c r="N615" s="9"/>
    </row>
    <row r="616" spans="14:14" x14ac:dyDescent="0.35">
      <c r="N616" s="9"/>
    </row>
    <row r="617" spans="14:14" x14ac:dyDescent="0.35">
      <c r="N617" s="9"/>
    </row>
    <row r="618" spans="14:14" x14ac:dyDescent="0.35">
      <c r="N618" s="9"/>
    </row>
    <row r="619" spans="14:14" x14ac:dyDescent="0.35">
      <c r="N619" s="9"/>
    </row>
    <row r="620" spans="14:14" x14ac:dyDescent="0.35">
      <c r="N620" s="9"/>
    </row>
    <row r="621" spans="14:14" x14ac:dyDescent="0.35">
      <c r="N621" s="9"/>
    </row>
    <row r="622" spans="14:14" x14ac:dyDescent="0.35">
      <c r="N622" s="9"/>
    </row>
    <row r="623" spans="14:14" x14ac:dyDescent="0.35">
      <c r="N623" s="9"/>
    </row>
    <row r="624" spans="14:14" x14ac:dyDescent="0.35">
      <c r="N624" s="9"/>
    </row>
    <row r="625" spans="14:14" x14ac:dyDescent="0.35">
      <c r="N625" s="9"/>
    </row>
    <row r="626" spans="14:14" x14ac:dyDescent="0.35">
      <c r="N626" s="9"/>
    </row>
    <row r="627" spans="14:14" x14ac:dyDescent="0.35">
      <c r="N627" s="9"/>
    </row>
    <row r="628" spans="14:14" x14ac:dyDescent="0.35">
      <c r="N628" s="9"/>
    </row>
    <row r="629" spans="14:14" x14ac:dyDescent="0.35">
      <c r="N629" s="9"/>
    </row>
    <row r="630" spans="14:14" x14ac:dyDescent="0.35">
      <c r="N630" s="9"/>
    </row>
    <row r="631" spans="14:14" x14ac:dyDescent="0.35">
      <c r="N631" s="9"/>
    </row>
    <row r="632" spans="14:14" x14ac:dyDescent="0.35">
      <c r="N632" s="9"/>
    </row>
    <row r="633" spans="14:14" x14ac:dyDescent="0.35">
      <c r="N633" s="9"/>
    </row>
    <row r="634" spans="14:14" x14ac:dyDescent="0.35">
      <c r="N634" s="9"/>
    </row>
    <row r="635" spans="14:14" x14ac:dyDescent="0.35">
      <c r="N635" s="9"/>
    </row>
    <row r="636" spans="14:14" x14ac:dyDescent="0.35">
      <c r="N636" s="9"/>
    </row>
    <row r="637" spans="14:14" x14ac:dyDescent="0.35">
      <c r="N637" s="9"/>
    </row>
    <row r="638" spans="14:14" x14ac:dyDescent="0.35">
      <c r="N638" s="9"/>
    </row>
    <row r="639" spans="14:14" x14ac:dyDescent="0.35">
      <c r="N639" s="9"/>
    </row>
    <row r="640" spans="14:14" x14ac:dyDescent="0.35">
      <c r="N640" s="9"/>
    </row>
    <row r="641" spans="14:14" x14ac:dyDescent="0.35">
      <c r="N641" s="9"/>
    </row>
    <row r="642" spans="14:14" x14ac:dyDescent="0.35">
      <c r="N642" s="9"/>
    </row>
    <row r="643" spans="14:14" x14ac:dyDescent="0.35">
      <c r="N643" s="9"/>
    </row>
    <row r="644" spans="14:14" x14ac:dyDescent="0.35">
      <c r="N644" s="9"/>
    </row>
    <row r="645" spans="14:14" x14ac:dyDescent="0.35">
      <c r="N645" s="9"/>
    </row>
    <row r="646" spans="14:14" x14ac:dyDescent="0.35">
      <c r="N646" s="9"/>
    </row>
    <row r="647" spans="14:14" x14ac:dyDescent="0.35">
      <c r="N647" s="9"/>
    </row>
    <row r="648" spans="14:14" x14ac:dyDescent="0.35">
      <c r="N648" s="9"/>
    </row>
    <row r="649" spans="14:14" x14ac:dyDescent="0.35">
      <c r="N649" s="9"/>
    </row>
    <row r="650" spans="14:14" x14ac:dyDescent="0.35">
      <c r="N650" s="9"/>
    </row>
    <row r="651" spans="14:14" x14ac:dyDescent="0.35">
      <c r="N651" s="9"/>
    </row>
    <row r="652" spans="14:14" x14ac:dyDescent="0.35">
      <c r="N652" s="9"/>
    </row>
    <row r="653" spans="14:14" x14ac:dyDescent="0.35">
      <c r="N653" s="9"/>
    </row>
    <row r="654" spans="14:14" x14ac:dyDescent="0.35">
      <c r="N654" s="9"/>
    </row>
    <row r="655" spans="14:14" x14ac:dyDescent="0.35">
      <c r="N655" s="9"/>
    </row>
    <row r="656" spans="14:14" x14ac:dyDescent="0.35">
      <c r="N656" s="9"/>
    </row>
    <row r="657" spans="14:14" x14ac:dyDescent="0.35">
      <c r="N657" s="9"/>
    </row>
    <row r="658" spans="14:14" x14ac:dyDescent="0.35">
      <c r="N658" s="9"/>
    </row>
    <row r="659" spans="14:14" x14ac:dyDescent="0.35">
      <c r="N659" s="9"/>
    </row>
    <row r="660" spans="14:14" x14ac:dyDescent="0.35">
      <c r="N660" s="9"/>
    </row>
    <row r="661" spans="14:14" x14ac:dyDescent="0.35">
      <c r="N661" s="9"/>
    </row>
    <row r="662" spans="14:14" x14ac:dyDescent="0.35">
      <c r="N662" s="9"/>
    </row>
    <row r="663" spans="14:14" x14ac:dyDescent="0.35">
      <c r="N663" s="9"/>
    </row>
    <row r="664" spans="14:14" x14ac:dyDescent="0.35">
      <c r="N664" s="9"/>
    </row>
    <row r="665" spans="14:14" x14ac:dyDescent="0.35">
      <c r="N665" s="9"/>
    </row>
    <row r="666" spans="14:14" x14ac:dyDescent="0.35">
      <c r="N666" s="9"/>
    </row>
    <row r="667" spans="14:14" x14ac:dyDescent="0.35">
      <c r="N667" s="9"/>
    </row>
    <row r="668" spans="14:14" x14ac:dyDescent="0.35">
      <c r="N668" s="9"/>
    </row>
    <row r="669" spans="14:14" x14ac:dyDescent="0.35">
      <c r="N669" s="9"/>
    </row>
    <row r="670" spans="14:14" x14ac:dyDescent="0.35">
      <c r="N670" s="9"/>
    </row>
    <row r="671" spans="14:14" x14ac:dyDescent="0.35">
      <c r="N671" s="9"/>
    </row>
    <row r="672" spans="14:14" x14ac:dyDescent="0.35">
      <c r="N672" s="9"/>
    </row>
    <row r="673" spans="14:14" x14ac:dyDescent="0.35">
      <c r="N673" s="9"/>
    </row>
    <row r="674" spans="14:14" x14ac:dyDescent="0.35">
      <c r="N674" s="9"/>
    </row>
    <row r="675" spans="14:14" x14ac:dyDescent="0.35">
      <c r="N675" s="9"/>
    </row>
    <row r="676" spans="14:14" x14ac:dyDescent="0.35">
      <c r="N676" s="9"/>
    </row>
    <row r="677" spans="14:14" x14ac:dyDescent="0.35">
      <c r="N677" s="9"/>
    </row>
    <row r="678" spans="14:14" x14ac:dyDescent="0.35">
      <c r="N678" s="9"/>
    </row>
    <row r="679" spans="14:14" x14ac:dyDescent="0.35">
      <c r="N679" s="9"/>
    </row>
    <row r="680" spans="14:14" x14ac:dyDescent="0.35">
      <c r="N680" s="9"/>
    </row>
    <row r="681" spans="14:14" x14ac:dyDescent="0.35">
      <c r="N681" s="9"/>
    </row>
    <row r="682" spans="14:14" x14ac:dyDescent="0.35">
      <c r="N682" s="9"/>
    </row>
    <row r="683" spans="14:14" x14ac:dyDescent="0.35">
      <c r="N683" s="9"/>
    </row>
    <row r="684" spans="14:14" x14ac:dyDescent="0.35">
      <c r="N684" s="9"/>
    </row>
    <row r="685" spans="14:14" x14ac:dyDescent="0.35">
      <c r="N685" s="9"/>
    </row>
    <row r="686" spans="14:14" x14ac:dyDescent="0.35">
      <c r="N686" s="9"/>
    </row>
    <row r="687" spans="14:14" x14ac:dyDescent="0.35">
      <c r="N687" s="9"/>
    </row>
    <row r="688" spans="14:14" x14ac:dyDescent="0.35">
      <c r="N688" s="9"/>
    </row>
    <row r="689" spans="14:14" x14ac:dyDescent="0.35">
      <c r="N689" s="9"/>
    </row>
    <row r="690" spans="14:14" x14ac:dyDescent="0.35">
      <c r="N690" s="9"/>
    </row>
    <row r="691" spans="14:14" x14ac:dyDescent="0.35">
      <c r="N691" s="9"/>
    </row>
    <row r="692" spans="14:14" x14ac:dyDescent="0.35">
      <c r="N692" s="9"/>
    </row>
    <row r="693" spans="14:14" x14ac:dyDescent="0.35">
      <c r="N693" s="9"/>
    </row>
    <row r="694" spans="14:14" x14ac:dyDescent="0.35">
      <c r="N694" s="9"/>
    </row>
    <row r="695" spans="14:14" x14ac:dyDescent="0.35">
      <c r="N695" s="9"/>
    </row>
    <row r="696" spans="14:14" x14ac:dyDescent="0.35">
      <c r="N696" s="9"/>
    </row>
    <row r="697" spans="14:14" x14ac:dyDescent="0.35">
      <c r="N697" s="9"/>
    </row>
    <row r="698" spans="14:14" x14ac:dyDescent="0.35">
      <c r="N698" s="9"/>
    </row>
    <row r="699" spans="14:14" x14ac:dyDescent="0.35">
      <c r="N699" s="9"/>
    </row>
    <row r="700" spans="14:14" x14ac:dyDescent="0.35">
      <c r="N700" s="9"/>
    </row>
    <row r="701" spans="14:14" x14ac:dyDescent="0.35">
      <c r="N701" s="9"/>
    </row>
    <row r="702" spans="14:14" x14ac:dyDescent="0.35">
      <c r="N702" s="9"/>
    </row>
    <row r="703" spans="14:14" x14ac:dyDescent="0.35">
      <c r="N703" s="9"/>
    </row>
    <row r="704" spans="14:14" x14ac:dyDescent="0.35">
      <c r="N704" s="9"/>
    </row>
    <row r="705" spans="14:14" x14ac:dyDescent="0.35">
      <c r="N705" s="9"/>
    </row>
    <row r="706" spans="14:14" x14ac:dyDescent="0.35">
      <c r="N706" s="9"/>
    </row>
    <row r="707" spans="14:14" x14ac:dyDescent="0.35">
      <c r="N707" s="9"/>
    </row>
    <row r="708" spans="14:14" x14ac:dyDescent="0.35">
      <c r="N708" s="9"/>
    </row>
    <row r="709" spans="14:14" x14ac:dyDescent="0.35">
      <c r="N709" s="9"/>
    </row>
    <row r="710" spans="14:14" x14ac:dyDescent="0.35">
      <c r="N710" s="9"/>
    </row>
    <row r="711" spans="14:14" x14ac:dyDescent="0.35">
      <c r="N711" s="9"/>
    </row>
    <row r="712" spans="14:14" x14ac:dyDescent="0.35">
      <c r="N712" s="9"/>
    </row>
    <row r="713" spans="14:14" x14ac:dyDescent="0.35">
      <c r="N713" s="9"/>
    </row>
    <row r="714" spans="14:14" x14ac:dyDescent="0.35">
      <c r="N714" s="9"/>
    </row>
    <row r="715" spans="14:14" x14ac:dyDescent="0.35">
      <c r="N715" s="9"/>
    </row>
    <row r="716" spans="14:14" x14ac:dyDescent="0.35">
      <c r="N716" s="9"/>
    </row>
    <row r="717" spans="14:14" x14ac:dyDescent="0.35">
      <c r="N717" s="9"/>
    </row>
    <row r="718" spans="14:14" x14ac:dyDescent="0.35">
      <c r="N718" s="9"/>
    </row>
    <row r="719" spans="14:14" x14ac:dyDescent="0.35">
      <c r="N719" s="9"/>
    </row>
    <row r="720" spans="14:14" x14ac:dyDescent="0.35">
      <c r="N720" s="9"/>
    </row>
    <row r="721" spans="14:14" x14ac:dyDescent="0.35">
      <c r="N721" s="9"/>
    </row>
    <row r="722" spans="14:14" x14ac:dyDescent="0.35">
      <c r="N722" s="9"/>
    </row>
    <row r="723" spans="14:14" x14ac:dyDescent="0.35">
      <c r="N723" s="9"/>
    </row>
    <row r="724" spans="14:14" x14ac:dyDescent="0.35">
      <c r="N724" s="9"/>
    </row>
    <row r="725" spans="14:14" x14ac:dyDescent="0.35">
      <c r="N725" s="9"/>
    </row>
    <row r="726" spans="14:14" x14ac:dyDescent="0.35">
      <c r="N726" s="9"/>
    </row>
    <row r="727" spans="14:14" x14ac:dyDescent="0.35">
      <c r="N727" s="9"/>
    </row>
    <row r="728" spans="14:14" x14ac:dyDescent="0.35">
      <c r="N728" s="9"/>
    </row>
    <row r="729" spans="14:14" x14ac:dyDescent="0.35">
      <c r="N729" s="9"/>
    </row>
    <row r="730" spans="14:14" x14ac:dyDescent="0.35">
      <c r="N730" s="9"/>
    </row>
    <row r="731" spans="14:14" x14ac:dyDescent="0.35">
      <c r="N731" s="9"/>
    </row>
    <row r="732" spans="14:14" x14ac:dyDescent="0.35">
      <c r="N732" s="9"/>
    </row>
    <row r="733" spans="14:14" x14ac:dyDescent="0.35">
      <c r="N733" s="9"/>
    </row>
    <row r="734" spans="14:14" x14ac:dyDescent="0.35">
      <c r="N734" s="9"/>
    </row>
    <row r="735" spans="14:14" x14ac:dyDescent="0.35">
      <c r="N735" s="9"/>
    </row>
    <row r="736" spans="14:14" x14ac:dyDescent="0.35">
      <c r="N736" s="9"/>
    </row>
    <row r="737" spans="14:14" x14ac:dyDescent="0.35">
      <c r="N737" s="9"/>
    </row>
    <row r="738" spans="14:14" x14ac:dyDescent="0.35">
      <c r="N738" s="9"/>
    </row>
    <row r="739" spans="14:14" x14ac:dyDescent="0.35">
      <c r="N739" s="9"/>
    </row>
    <row r="740" spans="14:14" x14ac:dyDescent="0.35">
      <c r="N740" s="9"/>
    </row>
    <row r="741" spans="14:14" x14ac:dyDescent="0.35">
      <c r="N741" s="9"/>
    </row>
    <row r="742" spans="14:14" x14ac:dyDescent="0.35">
      <c r="N742" s="9"/>
    </row>
    <row r="743" spans="14:14" x14ac:dyDescent="0.35">
      <c r="N743" s="9"/>
    </row>
    <row r="744" spans="14:14" x14ac:dyDescent="0.35">
      <c r="N744" s="9"/>
    </row>
    <row r="745" spans="14:14" x14ac:dyDescent="0.35">
      <c r="N745" s="9"/>
    </row>
    <row r="746" spans="14:14" x14ac:dyDescent="0.35">
      <c r="N746" s="9"/>
    </row>
  </sheetData>
  <dataValidations count="3">
    <dataValidation type="list" allowBlank="1" showInputMessage="1" showErrorMessage="1" sqref="I2:I75">
      <formula1>"พ.ร.บ. งบประมาณรายจ่าย, อื่น ๆ"</formula1>
    </dataValidation>
    <dataValidation type="list" allowBlank="1" showInputMessage="1" showErrorMessage="1" sqref="J2:J75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75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6"/>
  <sheetViews>
    <sheetView topLeftCell="A13" zoomScale="89" zoomScaleNormal="89" workbookViewId="0">
      <selection activeCell="I36" sqref="I36"/>
    </sheetView>
  </sheetViews>
  <sheetFormatPr defaultColWidth="9" defaultRowHeight="21" x14ac:dyDescent="0.35"/>
  <cols>
    <col min="1" max="1" width="14.25" style="1" bestFit="1" customWidth="1"/>
    <col min="2" max="2" width="17.75" style="1" bestFit="1" customWidth="1"/>
    <col min="3" max="3" width="11.375" style="1" bestFit="1" customWidth="1"/>
    <col min="4" max="4" width="14.125" style="1" bestFit="1" customWidth="1"/>
    <col min="5" max="5" width="9.25" style="1" bestFit="1" customWidth="1"/>
    <col min="6" max="6" width="9.875" style="1" bestFit="1" customWidth="1"/>
    <col min="7" max="7" width="83.25" style="1" customWidth="1"/>
    <col min="8" max="8" width="27.5" style="1" bestFit="1" customWidth="1"/>
    <col min="9" max="9" width="23.625" style="1" bestFit="1" customWidth="1"/>
    <col min="10" max="10" width="21.625" style="1" bestFit="1" customWidth="1"/>
    <col min="11" max="11" width="18.375" style="1" bestFit="1" customWidth="1"/>
    <col min="12" max="12" width="17.25" style="1" bestFit="1" customWidth="1"/>
    <col min="13" max="13" width="26.75" style="1" bestFit="1" customWidth="1"/>
    <col min="14" max="14" width="21.125" style="1" bestFit="1" customWidth="1"/>
    <col min="15" max="15" width="33" style="1" bestFit="1" customWidth="1"/>
    <col min="16" max="16" width="15.375" style="1" bestFit="1" customWidth="1"/>
    <col min="17" max="17" width="20.25" style="1" bestFit="1" customWidth="1"/>
    <col min="18" max="18" width="15.75" style="1" bestFit="1" customWidth="1"/>
    <col min="19" max="16384" width="9" style="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 x14ac:dyDescent="0.35">
      <c r="A2" s="1">
        <v>2566</v>
      </c>
      <c r="B2" s="1" t="s">
        <v>147</v>
      </c>
      <c r="C2" s="1" t="s">
        <v>146</v>
      </c>
      <c r="D2" s="1" t="s">
        <v>145</v>
      </c>
      <c r="E2" s="1" t="s">
        <v>148</v>
      </c>
      <c r="F2" s="1" t="s">
        <v>88</v>
      </c>
      <c r="G2" s="1" t="s">
        <v>1032</v>
      </c>
      <c r="H2" s="11">
        <v>29950</v>
      </c>
      <c r="I2" s="1" t="s">
        <v>149</v>
      </c>
      <c r="J2" s="1" t="s">
        <v>151</v>
      </c>
      <c r="K2" s="1" t="s">
        <v>138</v>
      </c>
      <c r="L2" s="11">
        <v>29950</v>
      </c>
      <c r="M2" s="11">
        <v>29950</v>
      </c>
      <c r="N2" s="9" t="s">
        <v>155</v>
      </c>
      <c r="O2" s="1" t="s">
        <v>352</v>
      </c>
      <c r="P2" s="1">
        <v>65117093592</v>
      </c>
      <c r="Q2" s="10">
        <v>243196</v>
      </c>
      <c r="R2" s="10">
        <v>243199</v>
      </c>
    </row>
    <row r="3" spans="1:18" x14ac:dyDescent="0.35">
      <c r="A3" s="1">
        <v>2566</v>
      </c>
      <c r="B3" s="1" t="s">
        <v>147</v>
      </c>
      <c r="C3" s="1" t="s">
        <v>146</v>
      </c>
      <c r="D3" s="1" t="s">
        <v>145</v>
      </c>
      <c r="E3" s="1" t="s">
        <v>148</v>
      </c>
      <c r="F3" s="1" t="s">
        <v>88</v>
      </c>
      <c r="G3" s="1" t="s">
        <v>1031</v>
      </c>
      <c r="H3" s="11">
        <v>21200</v>
      </c>
      <c r="I3" s="1" t="s">
        <v>149</v>
      </c>
      <c r="J3" s="1" t="s">
        <v>151</v>
      </c>
      <c r="K3" s="1" t="s">
        <v>138</v>
      </c>
      <c r="L3" s="11">
        <v>21200</v>
      </c>
      <c r="M3" s="11">
        <v>21200</v>
      </c>
      <c r="N3" s="9" t="s">
        <v>507</v>
      </c>
      <c r="O3" s="1" t="s">
        <v>601</v>
      </c>
      <c r="P3" s="1">
        <v>65117083382</v>
      </c>
      <c r="Q3" s="10">
        <v>243196</v>
      </c>
      <c r="R3" s="10">
        <v>243199</v>
      </c>
    </row>
    <row r="4" spans="1:18" x14ac:dyDescent="0.35">
      <c r="A4" s="1">
        <v>2566</v>
      </c>
      <c r="B4" s="1" t="s">
        <v>147</v>
      </c>
      <c r="C4" s="1" t="s">
        <v>146</v>
      </c>
      <c r="D4" s="1" t="s">
        <v>145</v>
      </c>
      <c r="E4" s="1" t="s">
        <v>148</v>
      </c>
      <c r="F4" s="1" t="s">
        <v>88</v>
      </c>
      <c r="G4" s="1" t="s">
        <v>1030</v>
      </c>
      <c r="H4" s="11">
        <v>12985</v>
      </c>
      <c r="I4" s="1" t="s">
        <v>149</v>
      </c>
      <c r="J4" s="1" t="s">
        <v>151</v>
      </c>
      <c r="K4" s="1" t="s">
        <v>138</v>
      </c>
      <c r="L4" s="11">
        <v>12985</v>
      </c>
      <c r="M4" s="11">
        <v>12985</v>
      </c>
      <c r="N4" s="9" t="s">
        <v>893</v>
      </c>
      <c r="O4" s="1" t="s">
        <v>1029</v>
      </c>
      <c r="P4" s="1">
        <v>65117119361</v>
      </c>
      <c r="Q4" s="10">
        <v>243199</v>
      </c>
      <c r="R4" s="10">
        <v>243203</v>
      </c>
    </row>
    <row r="5" spans="1:18" x14ac:dyDescent="0.35">
      <c r="A5" s="1">
        <v>2566</v>
      </c>
      <c r="B5" s="1" t="s">
        <v>147</v>
      </c>
      <c r="C5" s="1" t="s">
        <v>146</v>
      </c>
      <c r="D5" s="1" t="s">
        <v>145</v>
      </c>
      <c r="E5" s="1" t="s">
        <v>148</v>
      </c>
      <c r="F5" s="1" t="s">
        <v>88</v>
      </c>
      <c r="G5" s="1" t="s">
        <v>229</v>
      </c>
      <c r="H5" s="11">
        <v>247940</v>
      </c>
      <c r="I5" s="1" t="s">
        <v>149</v>
      </c>
      <c r="J5" s="1" t="s">
        <v>151</v>
      </c>
      <c r="K5" s="1" t="s">
        <v>138</v>
      </c>
      <c r="L5" s="11">
        <v>247940</v>
      </c>
      <c r="M5" s="11">
        <v>247940</v>
      </c>
      <c r="N5" s="9" t="s">
        <v>175</v>
      </c>
      <c r="O5" s="1" t="s">
        <v>176</v>
      </c>
      <c r="P5" s="1">
        <v>65117154723</v>
      </c>
      <c r="Q5" s="10">
        <v>243200</v>
      </c>
      <c r="R5" s="10">
        <v>243200</v>
      </c>
    </row>
    <row r="6" spans="1:18" x14ac:dyDescent="0.35">
      <c r="A6" s="1">
        <v>2566</v>
      </c>
      <c r="B6" s="1" t="s">
        <v>147</v>
      </c>
      <c r="C6" s="1" t="s">
        <v>146</v>
      </c>
      <c r="D6" s="1" t="s">
        <v>145</v>
      </c>
      <c r="E6" s="1" t="s">
        <v>148</v>
      </c>
      <c r="F6" s="1" t="s">
        <v>88</v>
      </c>
      <c r="G6" s="1" t="s">
        <v>1028</v>
      </c>
      <c r="H6" s="11">
        <v>17978</v>
      </c>
      <c r="I6" s="1" t="s">
        <v>149</v>
      </c>
      <c r="J6" s="1" t="s">
        <v>151</v>
      </c>
      <c r="K6" s="1" t="s">
        <v>138</v>
      </c>
      <c r="L6" s="11">
        <v>17978</v>
      </c>
      <c r="M6" s="11">
        <v>17978</v>
      </c>
      <c r="N6" s="9" t="s">
        <v>165</v>
      </c>
      <c r="O6" s="1" t="s">
        <v>213</v>
      </c>
      <c r="P6" s="1">
        <v>65117158043</v>
      </c>
      <c r="Q6" s="10">
        <v>243201</v>
      </c>
      <c r="R6" s="10">
        <v>243202</v>
      </c>
    </row>
    <row r="7" spans="1:18" x14ac:dyDescent="0.35">
      <c r="A7" s="1">
        <v>2566</v>
      </c>
      <c r="B7" s="1" t="s">
        <v>147</v>
      </c>
      <c r="C7" s="1" t="s">
        <v>146</v>
      </c>
      <c r="D7" s="1" t="s">
        <v>145</v>
      </c>
      <c r="E7" s="1" t="s">
        <v>148</v>
      </c>
      <c r="F7" s="1" t="s">
        <v>88</v>
      </c>
      <c r="G7" s="1" t="s">
        <v>975</v>
      </c>
      <c r="H7" s="11">
        <v>7695</v>
      </c>
      <c r="I7" s="1" t="s">
        <v>149</v>
      </c>
      <c r="J7" s="1" t="s">
        <v>151</v>
      </c>
      <c r="K7" s="1" t="s">
        <v>138</v>
      </c>
      <c r="L7" s="11">
        <v>7695</v>
      </c>
      <c r="M7" s="11">
        <v>7695</v>
      </c>
      <c r="N7" s="9" t="s">
        <v>165</v>
      </c>
      <c r="O7" s="1" t="s">
        <v>213</v>
      </c>
      <c r="P7" s="1">
        <v>65117215296</v>
      </c>
      <c r="Q7" s="10">
        <v>243203</v>
      </c>
      <c r="R7" s="10">
        <v>243206</v>
      </c>
    </row>
    <row r="8" spans="1:18" x14ac:dyDescent="0.35">
      <c r="A8" s="1">
        <v>2566</v>
      </c>
      <c r="B8" s="1" t="s">
        <v>147</v>
      </c>
      <c r="C8" s="1" t="s">
        <v>146</v>
      </c>
      <c r="D8" s="1" t="s">
        <v>145</v>
      </c>
      <c r="E8" s="1" t="s">
        <v>148</v>
      </c>
      <c r="F8" s="1" t="s">
        <v>88</v>
      </c>
      <c r="G8" s="1" t="s">
        <v>1027</v>
      </c>
      <c r="H8" s="11">
        <v>5980</v>
      </c>
      <c r="I8" s="1" t="s">
        <v>149</v>
      </c>
      <c r="J8" s="1" t="s">
        <v>151</v>
      </c>
      <c r="K8" s="1" t="s">
        <v>138</v>
      </c>
      <c r="L8" s="11">
        <v>5980</v>
      </c>
      <c r="M8" s="11">
        <v>5980</v>
      </c>
      <c r="N8" s="9" t="s">
        <v>155</v>
      </c>
      <c r="O8" s="1" t="s">
        <v>352</v>
      </c>
      <c r="P8" s="1">
        <v>65117242939</v>
      </c>
      <c r="Q8" s="10">
        <v>243206</v>
      </c>
      <c r="R8" s="10">
        <v>243207</v>
      </c>
    </row>
    <row r="9" spans="1:18" x14ac:dyDescent="0.35">
      <c r="A9" s="1">
        <v>2566</v>
      </c>
      <c r="B9" s="1" t="s">
        <v>147</v>
      </c>
      <c r="C9" s="1" t="s">
        <v>146</v>
      </c>
      <c r="D9" s="1" t="s">
        <v>145</v>
      </c>
      <c r="E9" s="1" t="s">
        <v>148</v>
      </c>
      <c r="F9" s="1" t="s">
        <v>88</v>
      </c>
      <c r="G9" s="1" t="s">
        <v>1026</v>
      </c>
      <c r="H9" s="11">
        <v>23930</v>
      </c>
      <c r="I9" s="1" t="s">
        <v>149</v>
      </c>
      <c r="J9" s="1" t="s">
        <v>151</v>
      </c>
      <c r="K9" s="1" t="s">
        <v>138</v>
      </c>
      <c r="L9" s="11">
        <v>23930</v>
      </c>
      <c r="M9" s="11">
        <v>23930</v>
      </c>
      <c r="N9" s="9" t="s">
        <v>155</v>
      </c>
      <c r="O9" s="1" t="s">
        <v>352</v>
      </c>
      <c r="P9" s="1">
        <v>65117241544</v>
      </c>
      <c r="Q9" s="10">
        <v>243206</v>
      </c>
      <c r="R9" s="10">
        <v>243207</v>
      </c>
    </row>
    <row r="10" spans="1:18" x14ac:dyDescent="0.35">
      <c r="A10" s="1">
        <v>2566</v>
      </c>
      <c r="B10" s="1" t="s">
        <v>147</v>
      </c>
      <c r="C10" s="1" t="s">
        <v>146</v>
      </c>
      <c r="D10" s="1" t="s">
        <v>145</v>
      </c>
      <c r="E10" s="1" t="s">
        <v>148</v>
      </c>
      <c r="F10" s="1" t="s">
        <v>88</v>
      </c>
      <c r="G10" s="1" t="s">
        <v>319</v>
      </c>
      <c r="H10" s="11">
        <v>212520</v>
      </c>
      <c r="I10" s="1" t="s">
        <v>149</v>
      </c>
      <c r="J10" s="1" t="s">
        <v>151</v>
      </c>
      <c r="K10" s="1" t="s">
        <v>138</v>
      </c>
      <c r="L10" s="11">
        <v>212520</v>
      </c>
      <c r="M10" s="11">
        <v>212520</v>
      </c>
      <c r="N10" s="9" t="s">
        <v>175</v>
      </c>
      <c r="O10" s="1" t="s">
        <v>176</v>
      </c>
      <c r="P10" s="1">
        <v>65117294413</v>
      </c>
      <c r="Q10" s="10">
        <v>243207</v>
      </c>
      <c r="R10" s="10">
        <v>243207</v>
      </c>
    </row>
    <row r="11" spans="1:18" x14ac:dyDescent="0.35">
      <c r="A11" s="1">
        <v>2566</v>
      </c>
      <c r="B11" s="1" t="s">
        <v>147</v>
      </c>
      <c r="C11" s="1" t="s">
        <v>146</v>
      </c>
      <c r="D11" s="1" t="s">
        <v>145</v>
      </c>
      <c r="E11" s="1" t="s">
        <v>148</v>
      </c>
      <c r="F11" s="1" t="s">
        <v>88</v>
      </c>
      <c r="G11" s="1" t="s">
        <v>1025</v>
      </c>
      <c r="H11" s="11">
        <v>6833</v>
      </c>
      <c r="I11" s="1" t="s">
        <v>149</v>
      </c>
      <c r="J11" s="1" t="s">
        <v>151</v>
      </c>
      <c r="K11" s="1" t="s">
        <v>138</v>
      </c>
      <c r="L11" s="11">
        <v>6833</v>
      </c>
      <c r="M11" s="11">
        <v>6833</v>
      </c>
      <c r="N11" s="9" t="s">
        <v>156</v>
      </c>
      <c r="O11" s="1" t="s">
        <v>157</v>
      </c>
      <c r="P11" s="14" t="s">
        <v>1024</v>
      </c>
      <c r="Q11" s="10">
        <v>243209</v>
      </c>
      <c r="R11" s="10">
        <v>243210</v>
      </c>
    </row>
    <row r="12" spans="1:18" x14ac:dyDescent="0.35">
      <c r="A12" s="1">
        <v>2566</v>
      </c>
      <c r="B12" s="1" t="s">
        <v>147</v>
      </c>
      <c r="C12" s="1" t="s">
        <v>146</v>
      </c>
      <c r="D12" s="1" t="s">
        <v>145</v>
      </c>
      <c r="E12" s="1" t="s">
        <v>148</v>
      </c>
      <c r="F12" s="1" t="s">
        <v>88</v>
      </c>
      <c r="G12" s="1" t="s">
        <v>1023</v>
      </c>
      <c r="H12" s="11">
        <v>72600</v>
      </c>
      <c r="I12" s="1" t="s">
        <v>149</v>
      </c>
      <c r="J12" s="1" t="s">
        <v>151</v>
      </c>
      <c r="K12" s="1" t="s">
        <v>138</v>
      </c>
      <c r="L12" s="11">
        <v>72600</v>
      </c>
      <c r="M12" s="11">
        <v>72600</v>
      </c>
      <c r="N12" s="9" t="s">
        <v>1020</v>
      </c>
      <c r="O12" s="1" t="s">
        <v>520</v>
      </c>
      <c r="P12" s="1">
        <v>65117322676</v>
      </c>
      <c r="Q12" s="10">
        <v>243209</v>
      </c>
      <c r="R12" s="10">
        <v>243210</v>
      </c>
    </row>
    <row r="13" spans="1:18" x14ac:dyDescent="0.35">
      <c r="A13" s="1">
        <v>2566</v>
      </c>
      <c r="B13" s="1" t="s">
        <v>147</v>
      </c>
      <c r="C13" s="1" t="s">
        <v>146</v>
      </c>
      <c r="D13" s="1" t="s">
        <v>145</v>
      </c>
      <c r="E13" s="1" t="s">
        <v>148</v>
      </c>
      <c r="F13" s="1" t="s">
        <v>88</v>
      </c>
      <c r="G13" s="1" t="s">
        <v>575</v>
      </c>
      <c r="H13" s="11">
        <v>55610</v>
      </c>
      <c r="I13" s="1" t="s">
        <v>149</v>
      </c>
      <c r="J13" s="1" t="s">
        <v>151</v>
      </c>
      <c r="K13" s="1" t="s">
        <v>138</v>
      </c>
      <c r="L13" s="11">
        <v>55610</v>
      </c>
      <c r="M13" s="11">
        <v>55610</v>
      </c>
      <c r="N13" s="9" t="s">
        <v>156</v>
      </c>
      <c r="O13" s="1" t="s">
        <v>157</v>
      </c>
      <c r="P13" s="1">
        <v>65117350631</v>
      </c>
      <c r="Q13" s="10">
        <v>243210</v>
      </c>
      <c r="R13" s="10">
        <v>243213</v>
      </c>
    </row>
    <row r="14" spans="1:18" x14ac:dyDescent="0.35">
      <c r="A14" s="1">
        <v>2566</v>
      </c>
      <c r="B14" s="1" t="s">
        <v>147</v>
      </c>
      <c r="C14" s="1" t="s">
        <v>146</v>
      </c>
      <c r="D14" s="1" t="s">
        <v>145</v>
      </c>
      <c r="E14" s="1" t="s">
        <v>148</v>
      </c>
      <c r="F14" s="1" t="s">
        <v>88</v>
      </c>
      <c r="G14" s="1" t="s">
        <v>1022</v>
      </c>
      <c r="H14" s="11">
        <v>20580</v>
      </c>
      <c r="I14" s="1" t="s">
        <v>149</v>
      </c>
      <c r="J14" s="1" t="s">
        <v>151</v>
      </c>
      <c r="K14" s="1" t="s">
        <v>138</v>
      </c>
      <c r="L14" s="11">
        <v>20580</v>
      </c>
      <c r="M14" s="11">
        <v>20580</v>
      </c>
      <c r="N14" s="9" t="s">
        <v>155</v>
      </c>
      <c r="O14" s="1" t="s">
        <v>352</v>
      </c>
      <c r="P14" s="1">
        <v>65117384733</v>
      </c>
      <c r="Q14" s="10">
        <v>243578</v>
      </c>
      <c r="R14" s="10">
        <v>243216</v>
      </c>
    </row>
    <row r="15" spans="1:18" x14ac:dyDescent="0.35">
      <c r="A15" s="1">
        <v>2566</v>
      </c>
      <c r="B15" s="1" t="s">
        <v>147</v>
      </c>
      <c r="C15" s="1" t="s">
        <v>146</v>
      </c>
      <c r="D15" s="1" t="s">
        <v>145</v>
      </c>
      <c r="E15" s="1" t="s">
        <v>148</v>
      </c>
      <c r="F15" s="1" t="s">
        <v>88</v>
      </c>
      <c r="G15" s="1" t="s">
        <v>319</v>
      </c>
      <c r="H15" s="11">
        <v>212520</v>
      </c>
      <c r="I15" s="1" t="s">
        <v>149</v>
      </c>
      <c r="J15" s="1" t="s">
        <v>151</v>
      </c>
      <c r="K15" s="1" t="s">
        <v>138</v>
      </c>
      <c r="L15" s="11">
        <v>212520</v>
      </c>
      <c r="M15" s="11">
        <v>212520</v>
      </c>
      <c r="N15" s="9" t="s">
        <v>175</v>
      </c>
      <c r="O15" s="1" t="s">
        <v>176</v>
      </c>
      <c r="P15" s="1">
        <v>65117294413</v>
      </c>
      <c r="Q15" s="10">
        <v>243214</v>
      </c>
      <c r="R15" s="10">
        <v>243214</v>
      </c>
    </row>
    <row r="16" spans="1:18" x14ac:dyDescent="0.35">
      <c r="A16" s="1">
        <v>2566</v>
      </c>
      <c r="B16" s="1" t="s">
        <v>147</v>
      </c>
      <c r="C16" s="1" t="s">
        <v>146</v>
      </c>
      <c r="D16" s="1" t="s">
        <v>145</v>
      </c>
      <c r="E16" s="1" t="s">
        <v>148</v>
      </c>
      <c r="F16" s="1" t="s">
        <v>88</v>
      </c>
      <c r="G16" s="1" t="s">
        <v>1021</v>
      </c>
      <c r="H16" s="11">
        <v>20500</v>
      </c>
      <c r="I16" s="1" t="s">
        <v>149</v>
      </c>
      <c r="J16" s="1" t="s">
        <v>151</v>
      </c>
      <c r="K16" s="1" t="s">
        <v>138</v>
      </c>
      <c r="L16" s="11">
        <v>20500</v>
      </c>
      <c r="M16" s="11">
        <v>20500</v>
      </c>
      <c r="N16" s="9" t="s">
        <v>1020</v>
      </c>
      <c r="O16" s="1" t="s">
        <v>520</v>
      </c>
      <c r="P16" s="1">
        <v>65117414876</v>
      </c>
      <c r="Q16" s="10">
        <v>243214</v>
      </c>
      <c r="R16" s="10">
        <v>243215</v>
      </c>
    </row>
    <row r="17" spans="1:18" x14ac:dyDescent="0.35">
      <c r="A17" s="1">
        <v>2566</v>
      </c>
      <c r="B17" s="1" t="s">
        <v>147</v>
      </c>
      <c r="C17" s="1" t="s">
        <v>146</v>
      </c>
      <c r="D17" s="1" t="s">
        <v>145</v>
      </c>
      <c r="E17" s="1" t="s">
        <v>148</v>
      </c>
      <c r="F17" s="1" t="s">
        <v>88</v>
      </c>
      <c r="G17" s="1" t="s">
        <v>1019</v>
      </c>
      <c r="H17" s="11">
        <v>7681</v>
      </c>
      <c r="I17" s="1" t="s">
        <v>149</v>
      </c>
      <c r="J17" s="1" t="s">
        <v>151</v>
      </c>
      <c r="K17" s="1" t="s">
        <v>138</v>
      </c>
      <c r="L17" s="11">
        <v>7681</v>
      </c>
      <c r="M17" s="11">
        <v>7681</v>
      </c>
      <c r="N17" s="9" t="s">
        <v>159</v>
      </c>
      <c r="O17" s="1" t="s">
        <v>160</v>
      </c>
      <c r="P17" s="1">
        <v>65117403939</v>
      </c>
      <c r="Q17" s="10">
        <v>243214</v>
      </c>
      <c r="R17" s="10">
        <v>243215</v>
      </c>
    </row>
    <row r="18" spans="1:18" x14ac:dyDescent="0.35">
      <c r="A18" s="1">
        <v>2566</v>
      </c>
      <c r="B18" s="1" t="s">
        <v>147</v>
      </c>
      <c r="C18" s="1" t="s">
        <v>146</v>
      </c>
      <c r="D18" s="1" t="s">
        <v>145</v>
      </c>
      <c r="E18" s="1" t="s">
        <v>148</v>
      </c>
      <c r="F18" s="1" t="s">
        <v>88</v>
      </c>
      <c r="G18" s="1" t="s">
        <v>891</v>
      </c>
      <c r="H18" s="11">
        <v>10000</v>
      </c>
      <c r="I18" s="1" t="s">
        <v>149</v>
      </c>
      <c r="J18" s="1" t="s">
        <v>151</v>
      </c>
      <c r="K18" s="1" t="s">
        <v>138</v>
      </c>
      <c r="L18" s="11">
        <v>10000</v>
      </c>
      <c r="M18" s="11">
        <v>10000</v>
      </c>
      <c r="N18" s="9" t="s">
        <v>437</v>
      </c>
      <c r="O18" s="1" t="s">
        <v>1018</v>
      </c>
      <c r="P18" s="1">
        <v>65117401149</v>
      </c>
      <c r="Q18" s="10">
        <v>243214</v>
      </c>
      <c r="R18" s="10">
        <v>243215</v>
      </c>
    </row>
    <row r="19" spans="1:18" x14ac:dyDescent="0.35">
      <c r="A19" s="1">
        <v>2566</v>
      </c>
      <c r="B19" s="1" t="s">
        <v>147</v>
      </c>
      <c r="C19" s="1" t="s">
        <v>146</v>
      </c>
      <c r="D19" s="1" t="s">
        <v>145</v>
      </c>
      <c r="E19" s="1" t="s">
        <v>148</v>
      </c>
      <c r="F19" s="1" t="s">
        <v>88</v>
      </c>
      <c r="G19" s="1" t="s">
        <v>1017</v>
      </c>
      <c r="H19" s="11">
        <v>86290</v>
      </c>
      <c r="I19" s="1" t="s">
        <v>149</v>
      </c>
      <c r="J19" s="1" t="s">
        <v>151</v>
      </c>
      <c r="K19" s="1" t="s">
        <v>138</v>
      </c>
      <c r="L19" s="11">
        <v>86290</v>
      </c>
      <c r="M19" s="11">
        <v>86290</v>
      </c>
      <c r="N19" s="9" t="s">
        <v>155</v>
      </c>
      <c r="O19" s="1" t="s">
        <v>352</v>
      </c>
      <c r="P19" s="1">
        <v>65117437426</v>
      </c>
      <c r="Q19" s="10">
        <v>243215</v>
      </c>
      <c r="R19" s="10">
        <v>243220</v>
      </c>
    </row>
    <row r="20" spans="1:18" x14ac:dyDescent="0.35">
      <c r="A20" s="1">
        <v>2566</v>
      </c>
      <c r="B20" s="1" t="s">
        <v>147</v>
      </c>
      <c r="C20" s="1" t="s">
        <v>146</v>
      </c>
      <c r="D20" s="1" t="s">
        <v>145</v>
      </c>
      <c r="E20" s="1" t="s">
        <v>148</v>
      </c>
      <c r="F20" s="1" t="s">
        <v>88</v>
      </c>
      <c r="G20" s="1" t="s">
        <v>378</v>
      </c>
      <c r="H20" s="11">
        <v>11600</v>
      </c>
      <c r="I20" s="1" t="s">
        <v>149</v>
      </c>
      <c r="J20" s="1" t="s">
        <v>151</v>
      </c>
      <c r="K20" s="1" t="s">
        <v>138</v>
      </c>
      <c r="L20" s="11">
        <v>11600</v>
      </c>
      <c r="M20" s="11">
        <v>11600</v>
      </c>
      <c r="N20" s="9" t="s">
        <v>158</v>
      </c>
      <c r="O20" s="1" t="s">
        <v>194</v>
      </c>
      <c r="P20" s="1">
        <v>65117434536</v>
      </c>
      <c r="Q20" s="10">
        <v>243215</v>
      </c>
      <c r="R20" s="10">
        <v>243216</v>
      </c>
    </row>
    <row r="21" spans="1:18" x14ac:dyDescent="0.35">
      <c r="A21" s="1">
        <v>2566</v>
      </c>
      <c r="B21" s="1" t="s">
        <v>147</v>
      </c>
      <c r="C21" s="1" t="s">
        <v>146</v>
      </c>
      <c r="D21" s="1" t="s">
        <v>145</v>
      </c>
      <c r="E21" s="1" t="s">
        <v>148</v>
      </c>
      <c r="F21" s="1" t="s">
        <v>88</v>
      </c>
      <c r="G21" s="1" t="s">
        <v>384</v>
      </c>
      <c r="H21" s="11">
        <v>13875</v>
      </c>
      <c r="I21" s="1" t="s">
        <v>149</v>
      </c>
      <c r="J21" s="1" t="s">
        <v>151</v>
      </c>
      <c r="K21" s="1" t="s">
        <v>138</v>
      </c>
      <c r="L21" s="11">
        <v>13875</v>
      </c>
      <c r="M21" s="11">
        <v>13875</v>
      </c>
      <c r="N21" s="9" t="s">
        <v>1016</v>
      </c>
      <c r="O21" s="1" t="s">
        <v>1015</v>
      </c>
      <c r="P21" s="1">
        <v>65117470829</v>
      </c>
      <c r="Q21" s="10">
        <v>243216</v>
      </c>
      <c r="R21" s="10">
        <v>243217</v>
      </c>
    </row>
    <row r="22" spans="1:18" x14ac:dyDescent="0.35">
      <c r="A22" s="1">
        <v>2566</v>
      </c>
      <c r="B22" s="1" t="s">
        <v>147</v>
      </c>
      <c r="C22" s="1" t="s">
        <v>146</v>
      </c>
      <c r="D22" s="1" t="s">
        <v>145</v>
      </c>
      <c r="E22" s="1" t="s">
        <v>148</v>
      </c>
      <c r="F22" s="1" t="s">
        <v>88</v>
      </c>
      <c r="G22" s="1" t="s">
        <v>530</v>
      </c>
      <c r="H22" s="11">
        <v>5000</v>
      </c>
      <c r="I22" s="1" t="s">
        <v>149</v>
      </c>
      <c r="J22" s="1" t="s">
        <v>151</v>
      </c>
      <c r="K22" s="1" t="s">
        <v>138</v>
      </c>
      <c r="L22" s="11">
        <v>5000</v>
      </c>
      <c r="M22" s="11">
        <v>5000</v>
      </c>
      <c r="N22" s="9" t="s">
        <v>1014</v>
      </c>
      <c r="O22" s="1" t="s">
        <v>170</v>
      </c>
      <c r="P22" s="1">
        <v>65117468033</v>
      </c>
      <c r="Q22" s="10">
        <v>243216</v>
      </c>
      <c r="R22" s="10">
        <v>243217</v>
      </c>
    </row>
    <row r="23" spans="1:18" x14ac:dyDescent="0.35">
      <c r="A23" s="1">
        <v>2566</v>
      </c>
      <c r="B23" s="1" t="s">
        <v>147</v>
      </c>
      <c r="C23" s="1" t="s">
        <v>146</v>
      </c>
      <c r="D23" s="1" t="s">
        <v>145</v>
      </c>
      <c r="E23" s="1" t="s">
        <v>148</v>
      </c>
      <c r="F23" s="1" t="s">
        <v>88</v>
      </c>
      <c r="G23" s="1" t="s">
        <v>1013</v>
      </c>
      <c r="H23" s="11">
        <v>6790</v>
      </c>
      <c r="I23" s="1" t="s">
        <v>149</v>
      </c>
      <c r="J23" s="1" t="s">
        <v>151</v>
      </c>
      <c r="K23" s="1" t="s">
        <v>138</v>
      </c>
      <c r="L23" s="11">
        <v>6790</v>
      </c>
      <c r="M23" s="11">
        <v>6790</v>
      </c>
      <c r="N23" s="9" t="s">
        <v>159</v>
      </c>
      <c r="O23" s="1" t="s">
        <v>160</v>
      </c>
      <c r="P23" s="1">
        <v>65117464741</v>
      </c>
      <c r="Q23" s="10">
        <v>243216</v>
      </c>
      <c r="R23" s="10">
        <v>243217</v>
      </c>
    </row>
    <row r="24" spans="1:18" x14ac:dyDescent="0.35">
      <c r="A24" s="1">
        <v>2566</v>
      </c>
      <c r="B24" s="1" t="s">
        <v>147</v>
      </c>
      <c r="C24" s="1" t="s">
        <v>146</v>
      </c>
      <c r="D24" s="1" t="s">
        <v>145</v>
      </c>
      <c r="E24" s="1" t="s">
        <v>148</v>
      </c>
      <c r="F24" s="1" t="s">
        <v>88</v>
      </c>
      <c r="G24" s="1" t="s">
        <v>1012</v>
      </c>
      <c r="H24" s="11">
        <v>17730</v>
      </c>
      <c r="I24" s="1" t="s">
        <v>149</v>
      </c>
      <c r="J24" s="1" t="s">
        <v>151</v>
      </c>
      <c r="K24" s="1" t="s">
        <v>138</v>
      </c>
      <c r="L24" s="11">
        <v>17730</v>
      </c>
      <c r="M24" s="11">
        <v>17730</v>
      </c>
      <c r="N24" s="9" t="s">
        <v>155</v>
      </c>
      <c r="O24" s="1" t="s">
        <v>352</v>
      </c>
      <c r="P24" s="1">
        <v>65117489174</v>
      </c>
      <c r="Q24" s="10">
        <v>243217</v>
      </c>
      <c r="R24" s="13">
        <v>243220</v>
      </c>
    </row>
    <row r="25" spans="1:18" x14ac:dyDescent="0.35">
      <c r="A25" s="1">
        <v>2566</v>
      </c>
      <c r="B25" s="1" t="s">
        <v>147</v>
      </c>
      <c r="C25" s="1" t="s">
        <v>146</v>
      </c>
      <c r="D25" s="1" t="s">
        <v>145</v>
      </c>
      <c r="E25" s="1" t="s">
        <v>148</v>
      </c>
      <c r="F25" s="1" t="s">
        <v>88</v>
      </c>
      <c r="G25" s="1" t="s">
        <v>378</v>
      </c>
      <c r="H25" s="11">
        <v>19600</v>
      </c>
      <c r="I25" s="1" t="s">
        <v>149</v>
      </c>
      <c r="J25" s="1" t="s">
        <v>151</v>
      </c>
      <c r="K25" s="1" t="s">
        <v>138</v>
      </c>
      <c r="L25" s="11">
        <v>19600</v>
      </c>
      <c r="M25" s="11">
        <v>19600</v>
      </c>
      <c r="N25" s="9" t="s">
        <v>158</v>
      </c>
      <c r="O25" s="1" t="s">
        <v>194</v>
      </c>
      <c r="P25" s="14" t="s">
        <v>1011</v>
      </c>
      <c r="Q25" s="10">
        <v>243217</v>
      </c>
      <c r="R25" s="10">
        <v>243220</v>
      </c>
    </row>
    <row r="26" spans="1:18" x14ac:dyDescent="0.35">
      <c r="A26" s="1">
        <v>2566</v>
      </c>
      <c r="B26" s="1" t="s">
        <v>147</v>
      </c>
      <c r="C26" s="1" t="s">
        <v>146</v>
      </c>
      <c r="D26" s="1" t="s">
        <v>145</v>
      </c>
      <c r="E26" s="1" t="s">
        <v>148</v>
      </c>
      <c r="F26" s="1" t="s">
        <v>88</v>
      </c>
      <c r="G26" s="1" t="s">
        <v>1010</v>
      </c>
      <c r="H26" s="11">
        <v>60235</v>
      </c>
      <c r="I26" s="1" t="s">
        <v>149</v>
      </c>
      <c r="J26" s="1" t="s">
        <v>151</v>
      </c>
      <c r="K26" s="1" t="s">
        <v>138</v>
      </c>
      <c r="L26" s="11">
        <v>60235</v>
      </c>
      <c r="M26" s="11">
        <v>60235</v>
      </c>
      <c r="N26" s="9" t="s">
        <v>156</v>
      </c>
      <c r="O26" s="1" t="s">
        <v>157</v>
      </c>
      <c r="P26" s="1">
        <v>65117549660</v>
      </c>
      <c r="Q26" s="10">
        <v>243221</v>
      </c>
      <c r="R26" s="10">
        <v>243222</v>
      </c>
    </row>
    <row r="27" spans="1:18" x14ac:dyDescent="0.35">
      <c r="A27" s="1">
        <v>2566</v>
      </c>
      <c r="B27" s="1" t="s">
        <v>147</v>
      </c>
      <c r="C27" s="1" t="s">
        <v>146</v>
      </c>
      <c r="D27" s="1" t="s">
        <v>145</v>
      </c>
      <c r="E27" s="1" t="s">
        <v>148</v>
      </c>
      <c r="F27" s="1" t="s">
        <v>88</v>
      </c>
      <c r="G27" s="1" t="s">
        <v>1009</v>
      </c>
      <c r="H27" s="11">
        <v>17000</v>
      </c>
      <c r="I27" s="1" t="s">
        <v>149</v>
      </c>
      <c r="J27" s="1" t="s">
        <v>151</v>
      </c>
      <c r="K27" s="1" t="s">
        <v>138</v>
      </c>
      <c r="L27" s="11">
        <v>17000</v>
      </c>
      <c r="M27" s="11">
        <v>17000</v>
      </c>
      <c r="N27" s="9" t="s">
        <v>862</v>
      </c>
      <c r="O27" s="1" t="s">
        <v>1008</v>
      </c>
      <c r="P27" s="1">
        <v>65117546998</v>
      </c>
      <c r="Q27" s="10">
        <v>243221</v>
      </c>
      <c r="R27" s="10">
        <v>243224</v>
      </c>
    </row>
    <row r="28" spans="1:18" x14ac:dyDescent="0.35">
      <c r="A28" s="1">
        <v>2566</v>
      </c>
      <c r="B28" s="1" t="s">
        <v>147</v>
      </c>
      <c r="C28" s="1" t="s">
        <v>146</v>
      </c>
      <c r="D28" s="1" t="s">
        <v>145</v>
      </c>
      <c r="E28" s="1" t="s">
        <v>148</v>
      </c>
      <c r="F28" s="1" t="s">
        <v>88</v>
      </c>
      <c r="G28" s="1" t="s">
        <v>975</v>
      </c>
      <c r="H28" s="11">
        <v>20488</v>
      </c>
      <c r="I28" s="1" t="s">
        <v>149</v>
      </c>
      <c r="J28" s="1" t="s">
        <v>151</v>
      </c>
      <c r="K28" s="1" t="s">
        <v>138</v>
      </c>
      <c r="L28" s="11">
        <v>20488</v>
      </c>
      <c r="M28" s="11">
        <v>20488</v>
      </c>
      <c r="N28" s="9" t="s">
        <v>165</v>
      </c>
      <c r="O28" s="1" t="s">
        <v>213</v>
      </c>
      <c r="P28" s="1">
        <v>65127002032</v>
      </c>
      <c r="Q28" s="10">
        <v>243222</v>
      </c>
      <c r="R28" s="13">
        <v>243223</v>
      </c>
    </row>
    <row r="29" spans="1:18" x14ac:dyDescent="0.35">
      <c r="A29" s="1">
        <v>2566</v>
      </c>
      <c r="B29" s="1" t="s">
        <v>147</v>
      </c>
      <c r="C29" s="1" t="s">
        <v>146</v>
      </c>
      <c r="D29" s="1" t="s">
        <v>145</v>
      </c>
      <c r="E29" s="1" t="s">
        <v>148</v>
      </c>
      <c r="F29" s="1" t="s">
        <v>88</v>
      </c>
      <c r="G29" s="1" t="s">
        <v>974</v>
      </c>
      <c r="H29" s="11">
        <v>15208</v>
      </c>
      <c r="I29" s="1" t="s">
        <v>149</v>
      </c>
      <c r="J29" s="1" t="s">
        <v>151</v>
      </c>
      <c r="K29" s="1" t="s">
        <v>138</v>
      </c>
      <c r="L29" s="11">
        <v>15208</v>
      </c>
      <c r="M29" s="11">
        <v>15208</v>
      </c>
      <c r="N29" s="9" t="s">
        <v>165</v>
      </c>
      <c r="O29" s="1" t="s">
        <v>213</v>
      </c>
      <c r="P29" s="1">
        <v>65117589136</v>
      </c>
      <c r="Q29" s="13">
        <v>243222</v>
      </c>
      <c r="R29" s="10">
        <v>243223</v>
      </c>
    </row>
    <row r="30" spans="1:18" x14ac:dyDescent="0.35">
      <c r="A30" s="1">
        <v>2566</v>
      </c>
      <c r="B30" s="1" t="s">
        <v>147</v>
      </c>
      <c r="C30" s="1" t="s">
        <v>146</v>
      </c>
      <c r="D30" s="1" t="s">
        <v>145</v>
      </c>
      <c r="E30" s="1" t="s">
        <v>148</v>
      </c>
      <c r="F30" s="1" t="s">
        <v>88</v>
      </c>
      <c r="G30" s="1" t="s">
        <v>330</v>
      </c>
      <c r="H30" s="11">
        <v>7928</v>
      </c>
      <c r="I30" s="1" t="s">
        <v>149</v>
      </c>
      <c r="J30" s="1" t="s">
        <v>151</v>
      </c>
      <c r="K30" s="1" t="s">
        <v>138</v>
      </c>
      <c r="L30" s="11">
        <v>7928</v>
      </c>
      <c r="M30" s="11">
        <v>7928</v>
      </c>
      <c r="N30" s="9" t="s">
        <v>165</v>
      </c>
      <c r="O30" s="1" t="s">
        <v>213</v>
      </c>
      <c r="P30" s="1">
        <v>65117583477</v>
      </c>
      <c r="Q30" s="13">
        <v>243222</v>
      </c>
      <c r="R30" s="10">
        <v>243223</v>
      </c>
    </row>
    <row r="31" spans="1:18" x14ac:dyDescent="0.35">
      <c r="H31" s="11">
        <f>SUM(H2:H30)</f>
        <v>1268246</v>
      </c>
      <c r="L31" s="11"/>
      <c r="M31" s="11"/>
      <c r="N31" s="9"/>
      <c r="Q31" s="10"/>
      <c r="R31" s="10"/>
    </row>
    <row r="32" spans="1:18" x14ac:dyDescent="0.35">
      <c r="H32" s="11"/>
      <c r="L32" s="11"/>
      <c r="M32" s="11"/>
      <c r="N32" s="9"/>
      <c r="Q32" s="10"/>
      <c r="R32" s="10"/>
    </row>
    <row r="33" spans="8:18" x14ac:dyDescent="0.35">
      <c r="H33" s="11"/>
      <c r="L33" s="11"/>
      <c r="M33" s="11"/>
      <c r="N33" s="9"/>
      <c r="Q33" s="10"/>
      <c r="R33" s="10"/>
    </row>
    <row r="34" spans="8:18" x14ac:dyDescent="0.35">
      <c r="H34" s="11"/>
      <c r="L34" s="11"/>
      <c r="M34" s="11"/>
      <c r="N34" s="9"/>
      <c r="Q34" s="10"/>
      <c r="R34" s="10"/>
    </row>
    <row r="35" spans="8:18" x14ac:dyDescent="0.35">
      <c r="H35" s="11"/>
      <c r="L35" s="11"/>
      <c r="M35" s="11"/>
      <c r="N35" s="9"/>
      <c r="Q35" s="10"/>
      <c r="R35" s="10"/>
    </row>
    <row r="36" spans="8:18" x14ac:dyDescent="0.35">
      <c r="H36" s="11"/>
      <c r="L36" s="11"/>
      <c r="M36" s="11"/>
      <c r="N36" s="9"/>
      <c r="Q36" s="10"/>
      <c r="R36" s="10"/>
    </row>
    <row r="37" spans="8:18" x14ac:dyDescent="0.35">
      <c r="H37" s="11"/>
      <c r="L37" s="11"/>
      <c r="M37" s="11"/>
      <c r="N37" s="9"/>
      <c r="Q37" s="10"/>
      <c r="R37" s="10"/>
    </row>
    <row r="38" spans="8:18" x14ac:dyDescent="0.35">
      <c r="H38" s="11"/>
      <c r="L38" s="11"/>
      <c r="M38" s="11"/>
      <c r="N38" s="9"/>
      <c r="Q38" s="10"/>
      <c r="R38" s="10"/>
    </row>
    <row r="39" spans="8:18" x14ac:dyDescent="0.35">
      <c r="H39" s="11"/>
      <c r="L39" s="11"/>
      <c r="M39" s="11"/>
      <c r="N39" s="9"/>
      <c r="Q39" s="10"/>
      <c r="R39" s="10"/>
    </row>
    <row r="40" spans="8:18" x14ac:dyDescent="0.35">
      <c r="H40" s="11"/>
      <c r="L40" s="11"/>
      <c r="M40" s="11"/>
      <c r="N40" s="9"/>
      <c r="Q40" s="10"/>
      <c r="R40" s="10"/>
    </row>
    <row r="41" spans="8:18" x14ac:dyDescent="0.35">
      <c r="H41" s="11"/>
      <c r="L41" s="11"/>
      <c r="M41" s="11"/>
      <c r="N41" s="9"/>
      <c r="Q41" s="10"/>
      <c r="R41" s="10"/>
    </row>
    <row r="42" spans="8:18" x14ac:dyDescent="0.35">
      <c r="H42" s="11"/>
      <c r="L42" s="11"/>
      <c r="M42" s="11"/>
      <c r="N42" s="9"/>
      <c r="Q42" s="10"/>
      <c r="R42" s="10"/>
    </row>
    <row r="43" spans="8:18" x14ac:dyDescent="0.35">
      <c r="H43" s="11"/>
      <c r="L43" s="11"/>
      <c r="M43" s="11"/>
      <c r="N43" s="9"/>
      <c r="Q43" s="10"/>
      <c r="R43" s="10"/>
    </row>
    <row r="44" spans="8:18" x14ac:dyDescent="0.35">
      <c r="H44" s="11"/>
      <c r="L44" s="11"/>
      <c r="M44" s="11"/>
      <c r="N44" s="9"/>
      <c r="P44" s="14"/>
      <c r="Q44" s="10"/>
      <c r="R44" s="10"/>
    </row>
    <row r="45" spans="8:18" x14ac:dyDescent="0.35">
      <c r="H45" s="11"/>
      <c r="L45" s="11"/>
      <c r="M45" s="11"/>
      <c r="N45" s="9"/>
      <c r="Q45" s="10"/>
      <c r="R45" s="10"/>
    </row>
    <row r="46" spans="8:18" x14ac:dyDescent="0.35">
      <c r="H46" s="11"/>
      <c r="L46" s="11"/>
      <c r="M46" s="11"/>
      <c r="N46" s="9"/>
      <c r="Q46" s="10"/>
      <c r="R46" s="10"/>
    </row>
    <row r="47" spans="8:18" x14ac:dyDescent="0.35">
      <c r="H47" s="11"/>
      <c r="L47" s="11"/>
      <c r="M47" s="11"/>
      <c r="N47" s="9"/>
      <c r="Q47" s="10"/>
      <c r="R47" s="10"/>
    </row>
    <row r="48" spans="8:18" x14ac:dyDescent="0.35">
      <c r="H48" s="11"/>
      <c r="L48" s="11"/>
      <c r="M48" s="11"/>
      <c r="N48" s="9"/>
      <c r="Q48" s="10"/>
      <c r="R48" s="10"/>
    </row>
    <row r="49" spans="8:18" x14ac:dyDescent="0.35">
      <c r="H49" s="11"/>
      <c r="L49" s="11"/>
      <c r="M49" s="11"/>
      <c r="N49" s="9"/>
      <c r="Q49" s="10"/>
      <c r="R49" s="10"/>
    </row>
    <row r="50" spans="8:18" x14ac:dyDescent="0.35">
      <c r="H50" s="11"/>
      <c r="L50" s="11"/>
      <c r="M50" s="11"/>
      <c r="N50" s="9"/>
      <c r="Q50" s="10"/>
      <c r="R50" s="10"/>
    </row>
    <row r="51" spans="8:18" x14ac:dyDescent="0.35">
      <c r="H51" s="11"/>
      <c r="L51" s="11"/>
      <c r="M51" s="11"/>
      <c r="N51" s="9"/>
      <c r="Q51" s="10"/>
      <c r="R51" s="10"/>
    </row>
    <row r="52" spans="8:18" x14ac:dyDescent="0.35">
      <c r="H52" s="11"/>
      <c r="L52" s="11"/>
      <c r="M52" s="11"/>
      <c r="N52" s="9"/>
      <c r="Q52" s="10"/>
      <c r="R52" s="10"/>
    </row>
    <row r="53" spans="8:18" x14ac:dyDescent="0.35">
      <c r="H53" s="11"/>
      <c r="L53" s="11"/>
      <c r="M53" s="11"/>
      <c r="N53" s="9"/>
      <c r="Q53" s="10"/>
      <c r="R53" s="10"/>
    </row>
    <row r="54" spans="8:18" x14ac:dyDescent="0.35">
      <c r="H54" s="11"/>
      <c r="L54" s="11"/>
      <c r="M54" s="11"/>
      <c r="N54" s="9"/>
      <c r="Q54" s="10"/>
      <c r="R54" s="10"/>
    </row>
    <row r="55" spans="8:18" x14ac:dyDescent="0.35">
      <c r="H55" s="11"/>
      <c r="L55" s="11"/>
      <c r="M55" s="11"/>
      <c r="N55" s="9"/>
      <c r="Q55" s="10"/>
      <c r="R55" s="10"/>
    </row>
    <row r="56" spans="8:18" x14ac:dyDescent="0.35">
      <c r="H56" s="11"/>
      <c r="L56" s="11"/>
      <c r="M56" s="11"/>
      <c r="N56" s="9"/>
      <c r="Q56" s="10"/>
      <c r="R56" s="10"/>
    </row>
    <row r="57" spans="8:18" x14ac:dyDescent="0.35">
      <c r="H57" s="11"/>
      <c r="L57" s="11"/>
      <c r="M57" s="11"/>
      <c r="N57" s="9"/>
      <c r="Q57" s="10"/>
      <c r="R57" s="10"/>
    </row>
    <row r="58" spans="8:18" x14ac:dyDescent="0.35">
      <c r="H58" s="11"/>
      <c r="L58" s="11"/>
      <c r="M58" s="11"/>
      <c r="N58" s="9"/>
      <c r="Q58" s="10"/>
      <c r="R58" s="10"/>
    </row>
    <row r="59" spans="8:18" x14ac:dyDescent="0.35">
      <c r="H59" s="11"/>
      <c r="L59" s="11"/>
      <c r="M59" s="11"/>
      <c r="N59" s="9"/>
      <c r="Q59" s="10"/>
      <c r="R59" s="10"/>
    </row>
    <row r="60" spans="8:18" x14ac:dyDescent="0.35">
      <c r="H60" s="11"/>
      <c r="L60" s="11"/>
      <c r="M60" s="11"/>
      <c r="N60" s="9"/>
      <c r="Q60" s="10"/>
      <c r="R60" s="10"/>
    </row>
    <row r="61" spans="8:18" x14ac:dyDescent="0.35">
      <c r="H61" s="11"/>
      <c r="L61" s="11"/>
      <c r="M61" s="11"/>
      <c r="N61" s="9"/>
      <c r="Q61" s="10"/>
      <c r="R61" s="10"/>
    </row>
    <row r="62" spans="8:18" x14ac:dyDescent="0.35">
      <c r="H62" s="11"/>
      <c r="L62" s="11"/>
      <c r="M62" s="11"/>
      <c r="N62" s="9"/>
      <c r="Q62" s="10"/>
      <c r="R62" s="10"/>
    </row>
    <row r="63" spans="8:18" x14ac:dyDescent="0.35">
      <c r="H63" s="11"/>
      <c r="L63" s="11"/>
      <c r="M63" s="11"/>
      <c r="N63" s="9"/>
      <c r="Q63" s="10"/>
      <c r="R63" s="10"/>
    </row>
    <row r="64" spans="8:18" x14ac:dyDescent="0.35">
      <c r="H64" s="11"/>
      <c r="L64" s="11"/>
      <c r="M64" s="11"/>
      <c r="N64" s="9"/>
      <c r="Q64" s="10"/>
      <c r="R64" s="10"/>
    </row>
    <row r="65" spans="8:18" x14ac:dyDescent="0.35">
      <c r="H65" s="11"/>
      <c r="L65" s="11"/>
      <c r="M65" s="11"/>
      <c r="N65" s="9"/>
      <c r="Q65" s="10"/>
      <c r="R65" s="10"/>
    </row>
    <row r="66" spans="8:18" x14ac:dyDescent="0.35">
      <c r="H66" s="11"/>
      <c r="L66" s="11"/>
      <c r="M66" s="11"/>
      <c r="N66" s="9"/>
      <c r="Q66" s="10"/>
      <c r="R66" s="10"/>
    </row>
    <row r="67" spans="8:18" x14ac:dyDescent="0.35">
      <c r="H67" s="11"/>
      <c r="L67" s="11"/>
      <c r="M67" s="11"/>
      <c r="N67" s="9"/>
      <c r="Q67" s="10"/>
      <c r="R67" s="10"/>
    </row>
    <row r="68" spans="8:18" x14ac:dyDescent="0.35">
      <c r="H68" s="11"/>
      <c r="L68" s="11"/>
      <c r="M68" s="11"/>
      <c r="N68" s="9"/>
      <c r="Q68" s="10"/>
      <c r="R68" s="10"/>
    </row>
    <row r="69" spans="8:18" x14ac:dyDescent="0.35">
      <c r="H69" s="11"/>
      <c r="L69" s="11"/>
      <c r="M69" s="11"/>
      <c r="N69" s="9"/>
      <c r="Q69" s="10"/>
      <c r="R69" s="10"/>
    </row>
    <row r="70" spans="8:18" x14ac:dyDescent="0.35">
      <c r="H70" s="11"/>
      <c r="L70" s="11"/>
      <c r="M70" s="11"/>
      <c r="N70" s="9"/>
      <c r="Q70" s="10"/>
      <c r="R70" s="10"/>
    </row>
    <row r="71" spans="8:18" x14ac:dyDescent="0.35">
      <c r="H71" s="11"/>
      <c r="L71" s="11"/>
      <c r="M71" s="11"/>
      <c r="N71" s="9"/>
      <c r="Q71" s="10"/>
      <c r="R71" s="10"/>
    </row>
    <row r="72" spans="8:18" x14ac:dyDescent="0.35">
      <c r="H72" s="11"/>
      <c r="L72" s="11"/>
      <c r="M72" s="11"/>
      <c r="N72" s="9"/>
      <c r="Q72" s="10"/>
      <c r="R72" s="10"/>
    </row>
    <row r="73" spans="8:18" x14ac:dyDescent="0.35">
      <c r="H73" s="11"/>
      <c r="L73" s="11"/>
      <c r="M73" s="11"/>
      <c r="N73" s="9"/>
      <c r="Q73" s="10"/>
      <c r="R73" s="10"/>
    </row>
    <row r="74" spans="8:18" x14ac:dyDescent="0.35">
      <c r="H74" s="11"/>
      <c r="L74" s="11"/>
      <c r="M74" s="11"/>
      <c r="N74" s="9"/>
      <c r="Q74" s="10"/>
      <c r="R74" s="10"/>
    </row>
    <row r="75" spans="8:18" x14ac:dyDescent="0.35">
      <c r="H75" s="11"/>
      <c r="L75" s="11"/>
      <c r="M75" s="11"/>
      <c r="N75" s="9"/>
      <c r="Q75" s="10"/>
      <c r="R75" s="10"/>
    </row>
    <row r="76" spans="8:18" x14ac:dyDescent="0.35">
      <c r="L76" s="11"/>
      <c r="N76" s="9"/>
      <c r="Q76" s="10"/>
    </row>
    <row r="77" spans="8:18" x14ac:dyDescent="0.35">
      <c r="L77" s="11"/>
      <c r="N77" s="9"/>
      <c r="Q77" s="10"/>
    </row>
    <row r="78" spans="8:18" x14ac:dyDescent="0.35">
      <c r="L78" s="11"/>
      <c r="N78" s="9"/>
      <c r="Q78" s="10"/>
    </row>
    <row r="79" spans="8:18" x14ac:dyDescent="0.35">
      <c r="L79" s="11"/>
      <c r="N79" s="9"/>
      <c r="Q79" s="10"/>
    </row>
    <row r="80" spans="8:18" x14ac:dyDescent="0.35">
      <c r="L80" s="11"/>
      <c r="N80" s="9"/>
      <c r="Q80" s="10"/>
    </row>
    <row r="81" spans="12:17" x14ac:dyDescent="0.35">
      <c r="L81" s="11"/>
      <c r="N81" s="9"/>
      <c r="Q81" s="10"/>
    </row>
    <row r="82" spans="12:17" x14ac:dyDescent="0.35">
      <c r="L82" s="11"/>
      <c r="N82" s="9"/>
      <c r="Q82" s="10"/>
    </row>
    <row r="83" spans="12:17" x14ac:dyDescent="0.35">
      <c r="L83" s="11"/>
      <c r="N83" s="9"/>
      <c r="Q83" s="10"/>
    </row>
    <row r="84" spans="12:17" x14ac:dyDescent="0.35">
      <c r="L84" s="11"/>
      <c r="N84" s="9"/>
      <c r="Q84" s="10"/>
    </row>
    <row r="85" spans="12:17" x14ac:dyDescent="0.35">
      <c r="L85" s="11"/>
      <c r="N85" s="9"/>
      <c r="Q85" s="10"/>
    </row>
    <row r="86" spans="12:17" x14ac:dyDescent="0.35">
      <c r="L86" s="11"/>
      <c r="N86" s="9"/>
      <c r="Q86" s="10"/>
    </row>
    <row r="87" spans="12:17" x14ac:dyDescent="0.35">
      <c r="L87" s="11"/>
      <c r="N87" s="9"/>
      <c r="Q87" s="10"/>
    </row>
    <row r="88" spans="12:17" x14ac:dyDescent="0.35">
      <c r="L88" s="11"/>
      <c r="N88" s="9"/>
      <c r="Q88" s="10"/>
    </row>
    <row r="89" spans="12:17" x14ac:dyDescent="0.35">
      <c r="L89" s="11"/>
      <c r="N89" s="9"/>
      <c r="Q89" s="10"/>
    </row>
    <row r="90" spans="12:17" x14ac:dyDescent="0.35">
      <c r="L90" s="11"/>
      <c r="N90" s="9"/>
      <c r="Q90" s="10"/>
    </row>
    <row r="91" spans="12:17" x14ac:dyDescent="0.35">
      <c r="L91" s="11"/>
      <c r="N91" s="9"/>
      <c r="Q91" s="10"/>
    </row>
    <row r="92" spans="12:17" x14ac:dyDescent="0.35">
      <c r="L92" s="11"/>
      <c r="N92" s="9"/>
      <c r="Q92" s="10"/>
    </row>
    <row r="93" spans="12:17" x14ac:dyDescent="0.35">
      <c r="L93" s="11"/>
      <c r="N93" s="9"/>
      <c r="Q93" s="10"/>
    </row>
    <row r="94" spans="12:17" x14ac:dyDescent="0.35">
      <c r="L94" s="11"/>
      <c r="N94" s="9"/>
      <c r="Q94" s="10"/>
    </row>
    <row r="95" spans="12:17" x14ac:dyDescent="0.35">
      <c r="L95" s="11"/>
      <c r="N95" s="9"/>
      <c r="Q95" s="10"/>
    </row>
    <row r="96" spans="12:17" x14ac:dyDescent="0.35">
      <c r="L96" s="11"/>
      <c r="N96" s="9"/>
      <c r="Q96" s="10"/>
    </row>
    <row r="97" spans="12:17" x14ac:dyDescent="0.35">
      <c r="L97" s="11"/>
      <c r="N97" s="9"/>
      <c r="Q97" s="10"/>
    </row>
    <row r="98" spans="12:17" x14ac:dyDescent="0.35">
      <c r="L98" s="11"/>
      <c r="N98" s="9"/>
      <c r="Q98" s="10"/>
    </row>
    <row r="99" spans="12:17" x14ac:dyDescent="0.35">
      <c r="L99" s="11"/>
      <c r="N99" s="9"/>
      <c r="Q99" s="10"/>
    </row>
    <row r="100" spans="12:17" x14ac:dyDescent="0.35">
      <c r="L100" s="11"/>
      <c r="N100" s="9"/>
      <c r="Q100" s="10"/>
    </row>
    <row r="101" spans="12:17" x14ac:dyDescent="0.35">
      <c r="L101" s="11"/>
      <c r="N101" s="9"/>
      <c r="Q101" s="10"/>
    </row>
    <row r="102" spans="12:17" x14ac:dyDescent="0.35">
      <c r="L102" s="11"/>
      <c r="N102" s="9"/>
      <c r="Q102" s="10"/>
    </row>
    <row r="103" spans="12:17" x14ac:dyDescent="0.35">
      <c r="L103" s="11"/>
      <c r="N103" s="9"/>
      <c r="Q103" s="10"/>
    </row>
    <row r="104" spans="12:17" x14ac:dyDescent="0.35">
      <c r="L104" s="11"/>
      <c r="N104" s="9"/>
      <c r="Q104" s="10"/>
    </row>
    <row r="105" spans="12:17" x14ac:dyDescent="0.35">
      <c r="L105" s="11"/>
      <c r="N105" s="9"/>
      <c r="Q105" s="10"/>
    </row>
    <row r="106" spans="12:17" x14ac:dyDescent="0.35">
      <c r="N106" s="9"/>
      <c r="Q106" s="10"/>
    </row>
    <row r="107" spans="12:17" x14ac:dyDescent="0.35">
      <c r="N107" s="9"/>
      <c r="Q107" s="10"/>
    </row>
    <row r="108" spans="12:17" x14ac:dyDescent="0.35">
      <c r="N108" s="9"/>
      <c r="Q108" s="10"/>
    </row>
    <row r="109" spans="12:17" x14ac:dyDescent="0.35">
      <c r="N109" s="9"/>
      <c r="Q109" s="10"/>
    </row>
    <row r="110" spans="12:17" x14ac:dyDescent="0.35">
      <c r="N110" s="9"/>
      <c r="Q110" s="10"/>
    </row>
    <row r="111" spans="12:17" x14ac:dyDescent="0.35">
      <c r="N111" s="9"/>
      <c r="Q111" s="10"/>
    </row>
    <row r="112" spans="12:17" x14ac:dyDescent="0.35">
      <c r="N112" s="9"/>
      <c r="Q112" s="10"/>
    </row>
    <row r="113" spans="14:17" x14ac:dyDescent="0.35">
      <c r="N113" s="9"/>
      <c r="Q113" s="10"/>
    </row>
    <row r="114" spans="14:17" x14ac:dyDescent="0.35">
      <c r="N114" s="9"/>
      <c r="Q114" s="10"/>
    </row>
    <row r="115" spans="14:17" x14ac:dyDescent="0.35">
      <c r="N115" s="9"/>
      <c r="Q115" s="10"/>
    </row>
    <row r="116" spans="14:17" x14ac:dyDescent="0.35">
      <c r="N116" s="9"/>
      <c r="Q116" s="10"/>
    </row>
    <row r="117" spans="14:17" x14ac:dyDescent="0.35">
      <c r="N117" s="9"/>
      <c r="Q117" s="10"/>
    </row>
    <row r="118" spans="14:17" x14ac:dyDescent="0.35">
      <c r="N118" s="9"/>
      <c r="Q118" s="10"/>
    </row>
    <row r="119" spans="14:17" x14ac:dyDescent="0.35">
      <c r="N119" s="9"/>
      <c r="Q119" s="10"/>
    </row>
    <row r="120" spans="14:17" x14ac:dyDescent="0.35">
      <c r="N120" s="9"/>
      <c r="Q120" s="10"/>
    </row>
    <row r="121" spans="14:17" x14ac:dyDescent="0.35">
      <c r="N121" s="9"/>
      <c r="Q121" s="10"/>
    </row>
    <row r="122" spans="14:17" x14ac:dyDescent="0.35">
      <c r="N122" s="9"/>
      <c r="Q122" s="10"/>
    </row>
    <row r="123" spans="14:17" x14ac:dyDescent="0.35">
      <c r="N123" s="9"/>
      <c r="Q123" s="10"/>
    </row>
    <row r="124" spans="14:17" x14ac:dyDescent="0.35">
      <c r="N124" s="9"/>
      <c r="Q124" s="10"/>
    </row>
    <row r="125" spans="14:17" x14ac:dyDescent="0.35">
      <c r="N125" s="9"/>
      <c r="Q125" s="10"/>
    </row>
    <row r="126" spans="14:17" x14ac:dyDescent="0.35">
      <c r="N126" s="9"/>
      <c r="Q126" s="10"/>
    </row>
    <row r="127" spans="14:17" x14ac:dyDescent="0.35">
      <c r="N127" s="9"/>
      <c r="Q127" s="10"/>
    </row>
    <row r="128" spans="14:17" x14ac:dyDescent="0.35">
      <c r="N128" s="9"/>
      <c r="Q128" s="10"/>
    </row>
    <row r="129" spans="14:17" x14ac:dyDescent="0.35">
      <c r="N129" s="9"/>
      <c r="Q129" s="10"/>
    </row>
    <row r="130" spans="14:17" x14ac:dyDescent="0.35">
      <c r="N130" s="9"/>
      <c r="Q130" s="10"/>
    </row>
    <row r="131" spans="14:17" x14ac:dyDescent="0.35">
      <c r="N131" s="9"/>
      <c r="Q131" s="10"/>
    </row>
    <row r="132" spans="14:17" x14ac:dyDescent="0.35">
      <c r="N132" s="9"/>
      <c r="Q132" s="10"/>
    </row>
    <row r="133" spans="14:17" x14ac:dyDescent="0.35">
      <c r="N133" s="9"/>
      <c r="Q133" s="10"/>
    </row>
    <row r="134" spans="14:17" x14ac:dyDescent="0.35">
      <c r="N134" s="9"/>
      <c r="Q134" s="10"/>
    </row>
    <row r="135" spans="14:17" x14ac:dyDescent="0.35">
      <c r="N135" s="9"/>
      <c r="Q135" s="10"/>
    </row>
    <row r="136" spans="14:17" x14ac:dyDescent="0.35">
      <c r="N136" s="9"/>
      <c r="Q136" s="10"/>
    </row>
    <row r="137" spans="14:17" x14ac:dyDescent="0.35">
      <c r="N137" s="9"/>
      <c r="Q137" s="10"/>
    </row>
    <row r="138" spans="14:17" x14ac:dyDescent="0.35">
      <c r="N138" s="9"/>
      <c r="Q138" s="10"/>
    </row>
    <row r="139" spans="14:17" x14ac:dyDescent="0.35">
      <c r="N139" s="9"/>
      <c r="Q139" s="10"/>
    </row>
    <row r="140" spans="14:17" x14ac:dyDescent="0.35">
      <c r="N140" s="9"/>
      <c r="Q140" s="10"/>
    </row>
    <row r="141" spans="14:17" x14ac:dyDescent="0.35">
      <c r="N141" s="9"/>
      <c r="Q141" s="10"/>
    </row>
    <row r="142" spans="14:17" x14ac:dyDescent="0.35">
      <c r="N142" s="9"/>
      <c r="Q142" s="10"/>
    </row>
    <row r="143" spans="14:17" x14ac:dyDescent="0.35">
      <c r="N143" s="9"/>
      <c r="Q143" s="10"/>
    </row>
    <row r="144" spans="14:17" x14ac:dyDescent="0.35">
      <c r="N144" s="9"/>
      <c r="Q144" s="10"/>
    </row>
    <row r="145" spans="14:17" x14ac:dyDescent="0.35">
      <c r="N145" s="9"/>
      <c r="Q145" s="10"/>
    </row>
    <row r="146" spans="14:17" x14ac:dyDescent="0.35">
      <c r="N146" s="9"/>
      <c r="Q146" s="10"/>
    </row>
    <row r="147" spans="14:17" x14ac:dyDescent="0.35">
      <c r="N147" s="9"/>
      <c r="Q147" s="10"/>
    </row>
    <row r="148" spans="14:17" x14ac:dyDescent="0.35">
      <c r="N148" s="9"/>
      <c r="Q148" s="10"/>
    </row>
    <row r="149" spans="14:17" x14ac:dyDescent="0.35">
      <c r="N149" s="9"/>
      <c r="Q149" s="10"/>
    </row>
    <row r="150" spans="14:17" x14ac:dyDescent="0.35">
      <c r="N150" s="9"/>
      <c r="Q150" s="10"/>
    </row>
    <row r="151" spans="14:17" x14ac:dyDescent="0.35">
      <c r="N151" s="9"/>
      <c r="Q151" s="10"/>
    </row>
    <row r="152" spans="14:17" x14ac:dyDescent="0.35">
      <c r="N152" s="9"/>
      <c r="Q152" s="10"/>
    </row>
    <row r="153" spans="14:17" x14ac:dyDescent="0.35">
      <c r="N153" s="9"/>
      <c r="Q153" s="10"/>
    </row>
    <row r="154" spans="14:17" x14ac:dyDescent="0.35">
      <c r="N154" s="9"/>
      <c r="Q154" s="10"/>
    </row>
    <row r="155" spans="14:17" x14ac:dyDescent="0.35">
      <c r="N155" s="9"/>
      <c r="Q155" s="10"/>
    </row>
    <row r="156" spans="14:17" x14ac:dyDescent="0.35">
      <c r="N156" s="9"/>
      <c r="Q156" s="10"/>
    </row>
    <row r="157" spans="14:17" x14ac:dyDescent="0.35">
      <c r="N157" s="9"/>
      <c r="Q157" s="10"/>
    </row>
    <row r="158" spans="14:17" x14ac:dyDescent="0.35">
      <c r="N158" s="9"/>
      <c r="Q158" s="10"/>
    </row>
    <row r="159" spans="14:17" x14ac:dyDescent="0.35">
      <c r="N159" s="9"/>
      <c r="Q159" s="10"/>
    </row>
    <row r="160" spans="14:17" x14ac:dyDescent="0.35">
      <c r="N160" s="9"/>
      <c r="Q160" s="10"/>
    </row>
    <row r="161" spans="14:17" x14ac:dyDescent="0.35">
      <c r="N161" s="9"/>
      <c r="Q161" s="10"/>
    </row>
    <row r="162" spans="14:17" x14ac:dyDescent="0.35">
      <c r="N162" s="9"/>
      <c r="Q162" s="10"/>
    </row>
    <row r="163" spans="14:17" x14ac:dyDescent="0.35">
      <c r="N163" s="9"/>
      <c r="Q163" s="10"/>
    </row>
    <row r="164" spans="14:17" x14ac:dyDescent="0.35">
      <c r="N164" s="9"/>
      <c r="Q164" s="10"/>
    </row>
    <row r="165" spans="14:17" x14ac:dyDescent="0.35">
      <c r="N165" s="9"/>
      <c r="Q165" s="10"/>
    </row>
    <row r="166" spans="14:17" x14ac:dyDescent="0.35">
      <c r="N166" s="9"/>
      <c r="Q166" s="10"/>
    </row>
    <row r="167" spans="14:17" x14ac:dyDescent="0.35">
      <c r="N167" s="9"/>
      <c r="Q167" s="10"/>
    </row>
    <row r="168" spans="14:17" x14ac:dyDescent="0.35">
      <c r="N168" s="9"/>
      <c r="Q168" s="10"/>
    </row>
    <row r="169" spans="14:17" x14ac:dyDescent="0.35">
      <c r="N169" s="9"/>
      <c r="Q169" s="10"/>
    </row>
    <row r="170" spans="14:17" x14ac:dyDescent="0.35">
      <c r="N170" s="9"/>
      <c r="Q170" s="10"/>
    </row>
    <row r="171" spans="14:17" x14ac:dyDescent="0.35">
      <c r="N171" s="9"/>
      <c r="Q171" s="10"/>
    </row>
    <row r="172" spans="14:17" x14ac:dyDescent="0.35">
      <c r="N172" s="9"/>
      <c r="Q172" s="10"/>
    </row>
    <row r="173" spans="14:17" x14ac:dyDescent="0.35">
      <c r="N173" s="9"/>
      <c r="Q173" s="10"/>
    </row>
    <row r="174" spans="14:17" x14ac:dyDescent="0.35">
      <c r="N174" s="9"/>
      <c r="Q174" s="10"/>
    </row>
    <row r="175" spans="14:17" x14ac:dyDescent="0.35">
      <c r="N175" s="9"/>
      <c r="Q175" s="10"/>
    </row>
    <row r="176" spans="14:17" x14ac:dyDescent="0.35">
      <c r="N176" s="9"/>
      <c r="Q176" s="10"/>
    </row>
    <row r="177" spans="14:17" x14ac:dyDescent="0.35">
      <c r="N177" s="9"/>
      <c r="Q177" s="10"/>
    </row>
    <row r="178" spans="14:17" x14ac:dyDescent="0.35">
      <c r="N178" s="9"/>
      <c r="Q178" s="10"/>
    </row>
    <row r="179" spans="14:17" x14ac:dyDescent="0.35">
      <c r="N179" s="9"/>
      <c r="Q179" s="10"/>
    </row>
    <row r="180" spans="14:17" x14ac:dyDescent="0.35">
      <c r="N180" s="9"/>
      <c r="Q180" s="10"/>
    </row>
    <row r="181" spans="14:17" x14ac:dyDescent="0.35">
      <c r="N181" s="9"/>
      <c r="Q181" s="10"/>
    </row>
    <row r="182" spans="14:17" x14ac:dyDescent="0.35">
      <c r="N182" s="9"/>
      <c r="Q182" s="10"/>
    </row>
    <row r="183" spans="14:17" x14ac:dyDescent="0.35">
      <c r="N183" s="9"/>
      <c r="Q183" s="10"/>
    </row>
    <row r="184" spans="14:17" x14ac:dyDescent="0.35">
      <c r="N184" s="9"/>
      <c r="Q184" s="10"/>
    </row>
    <row r="185" spans="14:17" x14ac:dyDescent="0.35">
      <c r="N185" s="9"/>
      <c r="Q185" s="10"/>
    </row>
    <row r="186" spans="14:17" x14ac:dyDescent="0.35">
      <c r="N186" s="9"/>
      <c r="Q186" s="10"/>
    </row>
    <row r="187" spans="14:17" x14ac:dyDescent="0.35">
      <c r="N187" s="9"/>
      <c r="Q187" s="10"/>
    </row>
    <row r="188" spans="14:17" x14ac:dyDescent="0.35">
      <c r="N188" s="9"/>
      <c r="Q188" s="10"/>
    </row>
    <row r="189" spans="14:17" x14ac:dyDescent="0.35">
      <c r="N189" s="9"/>
      <c r="Q189" s="10"/>
    </row>
    <row r="190" spans="14:17" x14ac:dyDescent="0.35">
      <c r="N190" s="9"/>
      <c r="Q190" s="10"/>
    </row>
    <row r="191" spans="14:17" x14ac:dyDescent="0.35">
      <c r="N191" s="9"/>
      <c r="Q191" s="10"/>
    </row>
    <row r="192" spans="14:17" x14ac:dyDescent="0.35">
      <c r="N192" s="9"/>
      <c r="Q192" s="10"/>
    </row>
    <row r="193" spans="14:17" x14ac:dyDescent="0.35">
      <c r="N193" s="9"/>
      <c r="Q193" s="10"/>
    </row>
    <row r="194" spans="14:17" x14ac:dyDescent="0.35">
      <c r="N194" s="9"/>
      <c r="Q194" s="10"/>
    </row>
    <row r="195" spans="14:17" x14ac:dyDescent="0.35">
      <c r="N195" s="9"/>
      <c r="Q195" s="10"/>
    </row>
    <row r="196" spans="14:17" x14ac:dyDescent="0.35">
      <c r="N196" s="9"/>
      <c r="Q196" s="10"/>
    </row>
    <row r="197" spans="14:17" x14ac:dyDescent="0.35">
      <c r="N197" s="9"/>
      <c r="Q197" s="10"/>
    </row>
    <row r="198" spans="14:17" x14ac:dyDescent="0.35">
      <c r="N198" s="9"/>
      <c r="Q198" s="10"/>
    </row>
    <row r="199" spans="14:17" x14ac:dyDescent="0.35">
      <c r="N199" s="9"/>
      <c r="Q199" s="10"/>
    </row>
    <row r="200" spans="14:17" x14ac:dyDescent="0.35">
      <c r="N200" s="9"/>
      <c r="Q200" s="10"/>
    </row>
    <row r="201" spans="14:17" x14ac:dyDescent="0.35">
      <c r="N201" s="9"/>
      <c r="Q201" s="10"/>
    </row>
    <row r="202" spans="14:17" x14ac:dyDescent="0.35">
      <c r="N202" s="9"/>
      <c r="Q202" s="10"/>
    </row>
    <row r="203" spans="14:17" x14ac:dyDescent="0.35">
      <c r="N203" s="9"/>
      <c r="Q203" s="10"/>
    </row>
    <row r="204" spans="14:17" x14ac:dyDescent="0.35">
      <c r="N204" s="9"/>
      <c r="Q204" s="10"/>
    </row>
    <row r="205" spans="14:17" x14ac:dyDescent="0.35">
      <c r="N205" s="9"/>
      <c r="Q205" s="10"/>
    </row>
    <row r="206" spans="14:17" x14ac:dyDescent="0.35">
      <c r="N206" s="9"/>
      <c r="Q206" s="10"/>
    </row>
    <row r="207" spans="14:17" x14ac:dyDescent="0.35">
      <c r="N207" s="9"/>
      <c r="Q207" s="10"/>
    </row>
    <row r="208" spans="14:17" x14ac:dyDescent="0.35">
      <c r="N208" s="9"/>
      <c r="Q208" s="10"/>
    </row>
    <row r="209" spans="14:17" x14ac:dyDescent="0.35">
      <c r="N209" s="9"/>
      <c r="Q209" s="10"/>
    </row>
    <row r="210" spans="14:17" x14ac:dyDescent="0.35">
      <c r="N210" s="9"/>
      <c r="Q210" s="10"/>
    </row>
    <row r="211" spans="14:17" x14ac:dyDescent="0.35">
      <c r="N211" s="9"/>
      <c r="Q211" s="10"/>
    </row>
    <row r="212" spans="14:17" x14ac:dyDescent="0.35">
      <c r="N212" s="9"/>
      <c r="Q212" s="10"/>
    </row>
    <row r="213" spans="14:17" x14ac:dyDescent="0.35">
      <c r="N213" s="9"/>
      <c r="Q213" s="10"/>
    </row>
    <row r="214" spans="14:17" x14ac:dyDescent="0.35">
      <c r="N214" s="9"/>
      <c r="Q214" s="10"/>
    </row>
    <row r="215" spans="14:17" x14ac:dyDescent="0.35">
      <c r="N215" s="9"/>
      <c r="Q215" s="10"/>
    </row>
    <row r="216" spans="14:17" x14ac:dyDescent="0.35">
      <c r="N216" s="9"/>
      <c r="Q216" s="10"/>
    </row>
    <row r="217" spans="14:17" x14ac:dyDescent="0.35">
      <c r="N217" s="9"/>
      <c r="Q217" s="10"/>
    </row>
    <row r="218" spans="14:17" x14ac:dyDescent="0.35">
      <c r="N218" s="9"/>
      <c r="Q218" s="10"/>
    </row>
    <row r="219" spans="14:17" x14ac:dyDescent="0.35">
      <c r="N219" s="9"/>
      <c r="Q219" s="10"/>
    </row>
    <row r="220" spans="14:17" x14ac:dyDescent="0.35">
      <c r="N220" s="9"/>
      <c r="Q220" s="10"/>
    </row>
    <row r="221" spans="14:17" x14ac:dyDescent="0.35">
      <c r="N221" s="9"/>
    </row>
    <row r="222" spans="14:17" x14ac:dyDescent="0.35">
      <c r="N222" s="9"/>
    </row>
    <row r="223" spans="14:17" x14ac:dyDescent="0.35">
      <c r="N223" s="9"/>
    </row>
    <row r="224" spans="14:17" x14ac:dyDescent="0.35">
      <c r="N224" s="9"/>
    </row>
    <row r="225" spans="14:14" x14ac:dyDescent="0.35">
      <c r="N225" s="9"/>
    </row>
    <row r="226" spans="14:14" x14ac:dyDescent="0.35">
      <c r="N226" s="9"/>
    </row>
    <row r="227" spans="14:14" x14ac:dyDescent="0.35">
      <c r="N227" s="9"/>
    </row>
    <row r="228" spans="14:14" x14ac:dyDescent="0.35">
      <c r="N228" s="9"/>
    </row>
    <row r="229" spans="14:14" x14ac:dyDescent="0.35">
      <c r="N229" s="9"/>
    </row>
    <row r="230" spans="14:14" x14ac:dyDescent="0.35">
      <c r="N230" s="9"/>
    </row>
    <row r="231" spans="14:14" x14ac:dyDescent="0.35">
      <c r="N231" s="9"/>
    </row>
    <row r="232" spans="14:14" x14ac:dyDescent="0.35">
      <c r="N232" s="9"/>
    </row>
    <row r="233" spans="14:14" x14ac:dyDescent="0.35">
      <c r="N233" s="9"/>
    </row>
    <row r="234" spans="14:14" x14ac:dyDescent="0.35">
      <c r="N234" s="9"/>
    </row>
    <row r="235" spans="14:14" x14ac:dyDescent="0.35">
      <c r="N235" s="9"/>
    </row>
    <row r="236" spans="14:14" x14ac:dyDescent="0.35">
      <c r="N236" s="9"/>
    </row>
    <row r="237" spans="14:14" x14ac:dyDescent="0.35">
      <c r="N237" s="9"/>
    </row>
    <row r="238" spans="14:14" x14ac:dyDescent="0.35">
      <c r="N238" s="9"/>
    </row>
    <row r="239" spans="14:14" x14ac:dyDescent="0.35">
      <c r="N239" s="9"/>
    </row>
    <row r="240" spans="14:14" x14ac:dyDescent="0.35">
      <c r="N240" s="9"/>
    </row>
    <row r="241" spans="14:14" x14ac:dyDescent="0.35">
      <c r="N241" s="9"/>
    </row>
    <row r="242" spans="14:14" x14ac:dyDescent="0.35">
      <c r="N242" s="9"/>
    </row>
    <row r="243" spans="14:14" x14ac:dyDescent="0.35">
      <c r="N243" s="9"/>
    </row>
    <row r="244" spans="14:14" x14ac:dyDescent="0.35">
      <c r="N244" s="9"/>
    </row>
    <row r="245" spans="14:14" x14ac:dyDescent="0.35">
      <c r="N245" s="9"/>
    </row>
    <row r="246" spans="14:14" x14ac:dyDescent="0.35">
      <c r="N246" s="9"/>
    </row>
    <row r="247" spans="14:14" x14ac:dyDescent="0.35">
      <c r="N247" s="9"/>
    </row>
    <row r="248" spans="14:14" x14ac:dyDescent="0.35">
      <c r="N248" s="9"/>
    </row>
    <row r="249" spans="14:14" x14ac:dyDescent="0.35">
      <c r="N249" s="9"/>
    </row>
    <row r="250" spans="14:14" x14ac:dyDescent="0.35">
      <c r="N250" s="9"/>
    </row>
    <row r="251" spans="14:14" x14ac:dyDescent="0.35">
      <c r="N251" s="9"/>
    </row>
    <row r="252" spans="14:14" x14ac:dyDescent="0.35">
      <c r="N252" s="9"/>
    </row>
    <row r="253" spans="14:14" x14ac:dyDescent="0.35">
      <c r="N253" s="9"/>
    </row>
    <row r="254" spans="14:14" x14ac:dyDescent="0.35">
      <c r="N254" s="9"/>
    </row>
    <row r="255" spans="14:14" x14ac:dyDescent="0.35">
      <c r="N255" s="9"/>
    </row>
    <row r="256" spans="14:14" x14ac:dyDescent="0.35">
      <c r="N256" s="9"/>
    </row>
    <row r="257" spans="14:14" x14ac:dyDescent="0.35">
      <c r="N257" s="9"/>
    </row>
    <row r="258" spans="14:14" x14ac:dyDescent="0.35">
      <c r="N258" s="9"/>
    </row>
    <row r="259" spans="14:14" x14ac:dyDescent="0.35">
      <c r="N259" s="9"/>
    </row>
    <row r="260" spans="14:14" x14ac:dyDescent="0.35">
      <c r="N260" s="9"/>
    </row>
    <row r="261" spans="14:14" x14ac:dyDescent="0.35">
      <c r="N261" s="9"/>
    </row>
    <row r="262" spans="14:14" x14ac:dyDescent="0.35">
      <c r="N262" s="9"/>
    </row>
    <row r="263" spans="14:14" x14ac:dyDescent="0.35">
      <c r="N263" s="9"/>
    </row>
    <row r="264" spans="14:14" x14ac:dyDescent="0.35">
      <c r="N264" s="9"/>
    </row>
    <row r="265" spans="14:14" x14ac:dyDescent="0.35">
      <c r="N265" s="9"/>
    </row>
    <row r="266" spans="14:14" x14ac:dyDescent="0.35">
      <c r="N266" s="9"/>
    </row>
    <row r="267" spans="14:14" x14ac:dyDescent="0.35">
      <c r="N267" s="9"/>
    </row>
    <row r="268" spans="14:14" x14ac:dyDescent="0.35">
      <c r="N268" s="9"/>
    </row>
    <row r="269" spans="14:14" x14ac:dyDescent="0.35">
      <c r="N269" s="9"/>
    </row>
    <row r="270" spans="14:14" x14ac:dyDescent="0.35">
      <c r="N270" s="9"/>
    </row>
    <row r="271" spans="14:14" x14ac:dyDescent="0.35">
      <c r="N271" s="9"/>
    </row>
    <row r="272" spans="14:14" x14ac:dyDescent="0.35">
      <c r="N272" s="9"/>
    </row>
    <row r="273" spans="14:14" x14ac:dyDescent="0.35">
      <c r="N273" s="9"/>
    </row>
    <row r="274" spans="14:14" x14ac:dyDescent="0.35">
      <c r="N274" s="9"/>
    </row>
    <row r="275" spans="14:14" x14ac:dyDescent="0.35">
      <c r="N275" s="9"/>
    </row>
    <row r="276" spans="14:14" x14ac:dyDescent="0.35">
      <c r="N276" s="9"/>
    </row>
    <row r="277" spans="14:14" x14ac:dyDescent="0.35">
      <c r="N277" s="9"/>
    </row>
    <row r="278" spans="14:14" x14ac:dyDescent="0.35">
      <c r="N278" s="9"/>
    </row>
    <row r="279" spans="14:14" x14ac:dyDescent="0.35">
      <c r="N279" s="9"/>
    </row>
    <row r="280" spans="14:14" x14ac:dyDescent="0.35">
      <c r="N280" s="9"/>
    </row>
    <row r="281" spans="14:14" x14ac:dyDescent="0.35">
      <c r="N281" s="9"/>
    </row>
    <row r="282" spans="14:14" x14ac:dyDescent="0.35">
      <c r="N282" s="9"/>
    </row>
    <row r="283" spans="14:14" x14ac:dyDescent="0.35">
      <c r="N283" s="9"/>
    </row>
    <row r="284" spans="14:14" x14ac:dyDescent="0.35">
      <c r="N284" s="9"/>
    </row>
    <row r="285" spans="14:14" x14ac:dyDescent="0.35">
      <c r="N285" s="9"/>
    </row>
    <row r="286" spans="14:14" x14ac:dyDescent="0.35">
      <c r="N286" s="9"/>
    </row>
    <row r="287" spans="14:14" x14ac:dyDescent="0.35">
      <c r="N287" s="9"/>
    </row>
    <row r="288" spans="14:14" x14ac:dyDescent="0.35">
      <c r="N288" s="9"/>
    </row>
    <row r="289" spans="14:14" x14ac:dyDescent="0.35">
      <c r="N289" s="9"/>
    </row>
    <row r="290" spans="14:14" x14ac:dyDescent="0.35">
      <c r="N290" s="9"/>
    </row>
    <row r="291" spans="14:14" x14ac:dyDescent="0.35">
      <c r="N291" s="9"/>
    </row>
    <row r="292" spans="14:14" x14ac:dyDescent="0.35">
      <c r="N292" s="9"/>
    </row>
    <row r="293" spans="14:14" x14ac:dyDescent="0.35">
      <c r="N293" s="9"/>
    </row>
    <row r="294" spans="14:14" x14ac:dyDescent="0.35">
      <c r="N294" s="9"/>
    </row>
    <row r="295" spans="14:14" x14ac:dyDescent="0.35">
      <c r="N295" s="9"/>
    </row>
    <row r="296" spans="14:14" x14ac:dyDescent="0.35">
      <c r="N296" s="9"/>
    </row>
    <row r="297" spans="14:14" x14ac:dyDescent="0.35">
      <c r="N297" s="9"/>
    </row>
    <row r="298" spans="14:14" x14ac:dyDescent="0.35">
      <c r="N298" s="9"/>
    </row>
    <row r="299" spans="14:14" x14ac:dyDescent="0.35">
      <c r="N299" s="9"/>
    </row>
    <row r="300" spans="14:14" x14ac:dyDescent="0.35">
      <c r="N300" s="9"/>
    </row>
    <row r="301" spans="14:14" x14ac:dyDescent="0.35">
      <c r="N301" s="9"/>
    </row>
    <row r="302" spans="14:14" x14ac:dyDescent="0.35">
      <c r="N302" s="9"/>
    </row>
    <row r="303" spans="14:14" x14ac:dyDescent="0.35">
      <c r="N303" s="9"/>
    </row>
    <row r="304" spans="14:14" x14ac:dyDescent="0.35">
      <c r="N304" s="9"/>
    </row>
    <row r="305" spans="14:14" x14ac:dyDescent="0.35">
      <c r="N305" s="9"/>
    </row>
    <row r="306" spans="14:14" x14ac:dyDescent="0.35">
      <c r="N306" s="9"/>
    </row>
    <row r="307" spans="14:14" x14ac:dyDescent="0.35">
      <c r="N307" s="9"/>
    </row>
    <row r="308" spans="14:14" x14ac:dyDescent="0.35">
      <c r="N308" s="9"/>
    </row>
    <row r="309" spans="14:14" x14ac:dyDescent="0.35">
      <c r="N309" s="9"/>
    </row>
    <row r="310" spans="14:14" x14ac:dyDescent="0.35">
      <c r="N310" s="9"/>
    </row>
    <row r="311" spans="14:14" x14ac:dyDescent="0.35">
      <c r="N311" s="9"/>
    </row>
    <row r="312" spans="14:14" x14ac:dyDescent="0.35">
      <c r="N312" s="9"/>
    </row>
    <row r="313" spans="14:14" x14ac:dyDescent="0.35">
      <c r="N313" s="9"/>
    </row>
    <row r="314" spans="14:14" x14ac:dyDescent="0.35">
      <c r="N314" s="9"/>
    </row>
    <row r="315" spans="14:14" x14ac:dyDescent="0.35">
      <c r="N315" s="9"/>
    </row>
    <row r="316" spans="14:14" x14ac:dyDescent="0.35">
      <c r="N316" s="9"/>
    </row>
    <row r="317" spans="14:14" x14ac:dyDescent="0.35">
      <c r="N317" s="9"/>
    </row>
    <row r="318" spans="14:14" x14ac:dyDescent="0.35">
      <c r="N318" s="9"/>
    </row>
    <row r="319" spans="14:14" x14ac:dyDescent="0.35">
      <c r="N319" s="9"/>
    </row>
    <row r="320" spans="14:14" x14ac:dyDescent="0.35">
      <c r="N320" s="9"/>
    </row>
    <row r="321" spans="14:14" x14ac:dyDescent="0.35">
      <c r="N321" s="9"/>
    </row>
    <row r="322" spans="14:14" x14ac:dyDescent="0.35">
      <c r="N322" s="9"/>
    </row>
    <row r="323" spans="14:14" x14ac:dyDescent="0.35">
      <c r="N323" s="9"/>
    </row>
    <row r="324" spans="14:14" x14ac:dyDescent="0.35">
      <c r="N324" s="9"/>
    </row>
    <row r="325" spans="14:14" x14ac:dyDescent="0.35">
      <c r="N325" s="9"/>
    </row>
    <row r="326" spans="14:14" x14ac:dyDescent="0.35">
      <c r="N326" s="9"/>
    </row>
    <row r="327" spans="14:14" x14ac:dyDescent="0.35">
      <c r="N327" s="9"/>
    </row>
    <row r="328" spans="14:14" x14ac:dyDescent="0.35">
      <c r="N328" s="9"/>
    </row>
    <row r="329" spans="14:14" x14ac:dyDescent="0.35">
      <c r="N329" s="9"/>
    </row>
    <row r="330" spans="14:14" x14ac:dyDescent="0.35">
      <c r="N330" s="9"/>
    </row>
    <row r="331" spans="14:14" x14ac:dyDescent="0.35">
      <c r="N331" s="9"/>
    </row>
    <row r="332" spans="14:14" x14ac:dyDescent="0.35">
      <c r="N332" s="9"/>
    </row>
    <row r="333" spans="14:14" x14ac:dyDescent="0.35">
      <c r="N333" s="9"/>
    </row>
    <row r="334" spans="14:14" x14ac:dyDescent="0.35">
      <c r="N334" s="9"/>
    </row>
    <row r="335" spans="14:14" x14ac:dyDescent="0.35">
      <c r="N335" s="9"/>
    </row>
    <row r="336" spans="14:14" x14ac:dyDescent="0.35">
      <c r="N336" s="9"/>
    </row>
    <row r="337" spans="14:14" x14ac:dyDescent="0.35">
      <c r="N337" s="9"/>
    </row>
    <row r="338" spans="14:14" x14ac:dyDescent="0.35">
      <c r="N338" s="9"/>
    </row>
    <row r="339" spans="14:14" x14ac:dyDescent="0.35">
      <c r="N339" s="9"/>
    </row>
    <row r="340" spans="14:14" x14ac:dyDescent="0.35">
      <c r="N340" s="9"/>
    </row>
    <row r="341" spans="14:14" x14ac:dyDescent="0.35">
      <c r="N341" s="9"/>
    </row>
    <row r="342" spans="14:14" x14ac:dyDescent="0.35">
      <c r="N342" s="9"/>
    </row>
    <row r="343" spans="14:14" x14ac:dyDescent="0.35">
      <c r="N343" s="9"/>
    </row>
    <row r="344" spans="14:14" x14ac:dyDescent="0.35">
      <c r="N344" s="9"/>
    </row>
    <row r="345" spans="14:14" x14ac:dyDescent="0.35">
      <c r="N345" s="9"/>
    </row>
    <row r="346" spans="14:14" x14ac:dyDescent="0.35">
      <c r="N346" s="9"/>
    </row>
    <row r="347" spans="14:14" x14ac:dyDescent="0.35">
      <c r="N347" s="9"/>
    </row>
    <row r="348" spans="14:14" x14ac:dyDescent="0.35">
      <c r="N348" s="9"/>
    </row>
    <row r="349" spans="14:14" x14ac:dyDescent="0.35">
      <c r="N349" s="9"/>
    </row>
    <row r="350" spans="14:14" x14ac:dyDescent="0.35">
      <c r="N350" s="9"/>
    </row>
    <row r="351" spans="14:14" x14ac:dyDescent="0.35">
      <c r="N351" s="9"/>
    </row>
    <row r="352" spans="14:14" x14ac:dyDescent="0.35">
      <c r="N352" s="9"/>
    </row>
    <row r="353" spans="14:14" x14ac:dyDescent="0.35">
      <c r="N353" s="9"/>
    </row>
    <row r="354" spans="14:14" x14ac:dyDescent="0.35">
      <c r="N354" s="9"/>
    </row>
    <row r="355" spans="14:14" x14ac:dyDescent="0.35">
      <c r="N355" s="9"/>
    </row>
    <row r="356" spans="14:14" x14ac:dyDescent="0.35">
      <c r="N356" s="9"/>
    </row>
    <row r="357" spans="14:14" x14ac:dyDescent="0.35">
      <c r="N357" s="9"/>
    </row>
    <row r="358" spans="14:14" x14ac:dyDescent="0.35">
      <c r="N358" s="9"/>
    </row>
    <row r="359" spans="14:14" x14ac:dyDescent="0.35">
      <c r="N359" s="9"/>
    </row>
    <row r="360" spans="14:14" x14ac:dyDescent="0.35">
      <c r="N360" s="9"/>
    </row>
    <row r="361" spans="14:14" x14ac:dyDescent="0.35">
      <c r="N361" s="9"/>
    </row>
    <row r="362" spans="14:14" x14ac:dyDescent="0.35">
      <c r="N362" s="9"/>
    </row>
    <row r="363" spans="14:14" x14ac:dyDescent="0.35">
      <c r="N363" s="9"/>
    </row>
    <row r="364" spans="14:14" x14ac:dyDescent="0.35">
      <c r="N364" s="9"/>
    </row>
    <row r="365" spans="14:14" x14ac:dyDescent="0.35">
      <c r="N365" s="9"/>
    </row>
    <row r="366" spans="14:14" x14ac:dyDescent="0.35">
      <c r="N366" s="9"/>
    </row>
    <row r="367" spans="14:14" x14ac:dyDescent="0.35">
      <c r="N367" s="9"/>
    </row>
    <row r="368" spans="14:14" x14ac:dyDescent="0.35">
      <c r="N368" s="9"/>
    </row>
    <row r="369" spans="14:14" x14ac:dyDescent="0.35">
      <c r="N369" s="9"/>
    </row>
    <row r="370" spans="14:14" x14ac:dyDescent="0.35">
      <c r="N370" s="9"/>
    </row>
    <row r="371" spans="14:14" x14ac:dyDescent="0.35">
      <c r="N371" s="9"/>
    </row>
    <row r="372" spans="14:14" x14ac:dyDescent="0.35">
      <c r="N372" s="9"/>
    </row>
    <row r="373" spans="14:14" x14ac:dyDescent="0.35">
      <c r="N373" s="9"/>
    </row>
    <row r="374" spans="14:14" x14ac:dyDescent="0.35">
      <c r="N374" s="9"/>
    </row>
    <row r="375" spans="14:14" x14ac:dyDescent="0.35">
      <c r="N375" s="9"/>
    </row>
    <row r="376" spans="14:14" x14ac:dyDescent="0.35">
      <c r="N376" s="9"/>
    </row>
    <row r="377" spans="14:14" x14ac:dyDescent="0.35">
      <c r="N377" s="9"/>
    </row>
    <row r="378" spans="14:14" x14ac:dyDescent="0.35">
      <c r="N378" s="9"/>
    </row>
    <row r="379" spans="14:14" x14ac:dyDescent="0.35">
      <c r="N379" s="9"/>
    </row>
    <row r="380" spans="14:14" x14ac:dyDescent="0.35">
      <c r="N380" s="9"/>
    </row>
    <row r="381" spans="14:14" x14ac:dyDescent="0.35">
      <c r="N381" s="9"/>
    </row>
    <row r="382" spans="14:14" x14ac:dyDescent="0.35">
      <c r="N382" s="9"/>
    </row>
    <row r="383" spans="14:14" x14ac:dyDescent="0.35">
      <c r="N383" s="9"/>
    </row>
    <row r="384" spans="14:14" x14ac:dyDescent="0.35">
      <c r="N384" s="9"/>
    </row>
    <row r="385" spans="14:14" x14ac:dyDescent="0.35">
      <c r="N385" s="9"/>
    </row>
    <row r="386" spans="14:14" x14ac:dyDescent="0.35">
      <c r="N386" s="9"/>
    </row>
    <row r="387" spans="14:14" x14ac:dyDescent="0.35">
      <c r="N387" s="9"/>
    </row>
    <row r="388" spans="14:14" x14ac:dyDescent="0.35">
      <c r="N388" s="9"/>
    </row>
    <row r="389" spans="14:14" x14ac:dyDescent="0.35">
      <c r="N389" s="9"/>
    </row>
    <row r="390" spans="14:14" x14ac:dyDescent="0.35">
      <c r="N390" s="9"/>
    </row>
    <row r="391" spans="14:14" x14ac:dyDescent="0.35">
      <c r="N391" s="9"/>
    </row>
    <row r="392" spans="14:14" x14ac:dyDescent="0.35">
      <c r="N392" s="9"/>
    </row>
    <row r="393" spans="14:14" x14ac:dyDescent="0.35">
      <c r="N393" s="9"/>
    </row>
    <row r="394" spans="14:14" x14ac:dyDescent="0.35">
      <c r="N394" s="9"/>
    </row>
    <row r="395" spans="14:14" x14ac:dyDescent="0.35">
      <c r="N395" s="9"/>
    </row>
    <row r="396" spans="14:14" x14ac:dyDescent="0.35">
      <c r="N396" s="9"/>
    </row>
    <row r="397" spans="14:14" x14ac:dyDescent="0.35">
      <c r="N397" s="9"/>
    </row>
    <row r="398" spans="14:14" x14ac:dyDescent="0.35">
      <c r="N398" s="9"/>
    </row>
    <row r="399" spans="14:14" x14ac:dyDescent="0.35">
      <c r="N399" s="9"/>
    </row>
    <row r="400" spans="14:14" x14ac:dyDescent="0.35">
      <c r="N400" s="9"/>
    </row>
    <row r="401" spans="14:14" x14ac:dyDescent="0.35">
      <c r="N401" s="9"/>
    </row>
    <row r="402" spans="14:14" x14ac:dyDescent="0.35">
      <c r="N402" s="9"/>
    </row>
    <row r="403" spans="14:14" x14ac:dyDescent="0.35">
      <c r="N403" s="9"/>
    </row>
    <row r="404" spans="14:14" x14ac:dyDescent="0.35">
      <c r="N404" s="9"/>
    </row>
    <row r="405" spans="14:14" x14ac:dyDescent="0.35">
      <c r="N405" s="9"/>
    </row>
    <row r="406" spans="14:14" x14ac:dyDescent="0.35">
      <c r="N406" s="9"/>
    </row>
    <row r="407" spans="14:14" x14ac:dyDescent="0.35">
      <c r="N407" s="9"/>
    </row>
    <row r="408" spans="14:14" x14ac:dyDescent="0.35">
      <c r="N408" s="9"/>
    </row>
    <row r="409" spans="14:14" x14ac:dyDescent="0.35">
      <c r="N409" s="9"/>
    </row>
    <row r="410" spans="14:14" x14ac:dyDescent="0.35">
      <c r="N410" s="9"/>
    </row>
    <row r="411" spans="14:14" x14ac:dyDescent="0.35">
      <c r="N411" s="9"/>
    </row>
    <row r="412" spans="14:14" x14ac:dyDescent="0.35">
      <c r="N412" s="9"/>
    </row>
    <row r="413" spans="14:14" x14ac:dyDescent="0.35">
      <c r="N413" s="9"/>
    </row>
    <row r="414" spans="14:14" x14ac:dyDescent="0.35">
      <c r="N414" s="9"/>
    </row>
    <row r="415" spans="14:14" x14ac:dyDescent="0.35">
      <c r="N415" s="9"/>
    </row>
    <row r="416" spans="14:14" x14ac:dyDescent="0.35">
      <c r="N416" s="9"/>
    </row>
    <row r="417" spans="14:14" x14ac:dyDescent="0.35">
      <c r="N417" s="9"/>
    </row>
    <row r="418" spans="14:14" x14ac:dyDescent="0.35">
      <c r="N418" s="9"/>
    </row>
    <row r="419" spans="14:14" x14ac:dyDescent="0.35">
      <c r="N419" s="9"/>
    </row>
    <row r="420" spans="14:14" x14ac:dyDescent="0.35">
      <c r="N420" s="9"/>
    </row>
    <row r="421" spans="14:14" x14ac:dyDescent="0.35">
      <c r="N421" s="9"/>
    </row>
    <row r="422" spans="14:14" x14ac:dyDescent="0.35">
      <c r="N422" s="9"/>
    </row>
    <row r="423" spans="14:14" x14ac:dyDescent="0.35">
      <c r="N423" s="9"/>
    </row>
    <row r="424" spans="14:14" x14ac:dyDescent="0.35">
      <c r="N424" s="9"/>
    </row>
    <row r="425" spans="14:14" x14ac:dyDescent="0.35">
      <c r="N425" s="9"/>
    </row>
    <row r="426" spans="14:14" x14ac:dyDescent="0.35">
      <c r="N426" s="9"/>
    </row>
    <row r="427" spans="14:14" x14ac:dyDescent="0.35">
      <c r="N427" s="9"/>
    </row>
    <row r="428" spans="14:14" x14ac:dyDescent="0.35">
      <c r="N428" s="9"/>
    </row>
    <row r="429" spans="14:14" x14ac:dyDescent="0.35">
      <c r="N429" s="9"/>
    </row>
    <row r="430" spans="14:14" x14ac:dyDescent="0.35">
      <c r="N430" s="9"/>
    </row>
    <row r="431" spans="14:14" x14ac:dyDescent="0.35">
      <c r="N431" s="9"/>
    </row>
    <row r="432" spans="14:14" x14ac:dyDescent="0.35">
      <c r="N432" s="9"/>
    </row>
    <row r="433" spans="14:14" x14ac:dyDescent="0.35">
      <c r="N433" s="9"/>
    </row>
    <row r="434" spans="14:14" x14ac:dyDescent="0.35">
      <c r="N434" s="9"/>
    </row>
    <row r="435" spans="14:14" x14ac:dyDescent="0.35">
      <c r="N435" s="9"/>
    </row>
    <row r="436" spans="14:14" x14ac:dyDescent="0.35">
      <c r="N436" s="9"/>
    </row>
    <row r="437" spans="14:14" x14ac:dyDescent="0.35">
      <c r="N437" s="9"/>
    </row>
    <row r="438" spans="14:14" x14ac:dyDescent="0.35">
      <c r="N438" s="9"/>
    </row>
    <row r="439" spans="14:14" x14ac:dyDescent="0.35">
      <c r="N439" s="9"/>
    </row>
    <row r="440" spans="14:14" x14ac:dyDescent="0.35">
      <c r="N440" s="9"/>
    </row>
    <row r="441" spans="14:14" x14ac:dyDescent="0.35">
      <c r="N441" s="9"/>
    </row>
    <row r="442" spans="14:14" x14ac:dyDescent="0.35">
      <c r="N442" s="9"/>
    </row>
    <row r="443" spans="14:14" x14ac:dyDescent="0.35">
      <c r="N443" s="9"/>
    </row>
    <row r="444" spans="14:14" x14ac:dyDescent="0.35">
      <c r="N444" s="9"/>
    </row>
    <row r="445" spans="14:14" x14ac:dyDescent="0.35">
      <c r="N445" s="9"/>
    </row>
    <row r="446" spans="14:14" x14ac:dyDescent="0.35">
      <c r="N446" s="9"/>
    </row>
    <row r="447" spans="14:14" x14ac:dyDescent="0.35">
      <c r="N447" s="9"/>
    </row>
    <row r="448" spans="14:14" x14ac:dyDescent="0.35">
      <c r="N448" s="9"/>
    </row>
    <row r="449" spans="14:14" x14ac:dyDescent="0.35">
      <c r="N449" s="9"/>
    </row>
    <row r="450" spans="14:14" x14ac:dyDescent="0.35">
      <c r="N450" s="9"/>
    </row>
    <row r="451" spans="14:14" x14ac:dyDescent="0.35">
      <c r="N451" s="9"/>
    </row>
    <row r="452" spans="14:14" x14ac:dyDescent="0.35">
      <c r="N452" s="9"/>
    </row>
    <row r="453" spans="14:14" x14ac:dyDescent="0.35">
      <c r="N453" s="9"/>
    </row>
    <row r="454" spans="14:14" x14ac:dyDescent="0.35">
      <c r="N454" s="9"/>
    </row>
    <row r="455" spans="14:14" x14ac:dyDescent="0.35">
      <c r="N455" s="9"/>
    </row>
    <row r="456" spans="14:14" x14ac:dyDescent="0.35">
      <c r="N456" s="9"/>
    </row>
    <row r="457" spans="14:14" x14ac:dyDescent="0.35">
      <c r="N457" s="9"/>
    </row>
    <row r="458" spans="14:14" x14ac:dyDescent="0.35">
      <c r="N458" s="9"/>
    </row>
    <row r="459" spans="14:14" x14ac:dyDescent="0.35">
      <c r="N459" s="9"/>
    </row>
    <row r="460" spans="14:14" x14ac:dyDescent="0.35">
      <c r="N460" s="9"/>
    </row>
    <row r="461" spans="14:14" x14ac:dyDescent="0.35">
      <c r="N461" s="9"/>
    </row>
    <row r="462" spans="14:14" x14ac:dyDescent="0.35">
      <c r="N462" s="9"/>
    </row>
    <row r="463" spans="14:14" x14ac:dyDescent="0.35">
      <c r="N463" s="9"/>
    </row>
    <row r="464" spans="14:14" x14ac:dyDescent="0.35">
      <c r="N464" s="9"/>
    </row>
    <row r="465" spans="14:14" x14ac:dyDescent="0.35">
      <c r="N465" s="9"/>
    </row>
    <row r="466" spans="14:14" x14ac:dyDescent="0.35">
      <c r="N466" s="9"/>
    </row>
    <row r="467" spans="14:14" x14ac:dyDescent="0.35">
      <c r="N467" s="9"/>
    </row>
    <row r="468" spans="14:14" x14ac:dyDescent="0.35">
      <c r="N468" s="9"/>
    </row>
    <row r="469" spans="14:14" x14ac:dyDescent="0.35">
      <c r="N469" s="9"/>
    </row>
    <row r="470" spans="14:14" x14ac:dyDescent="0.35">
      <c r="N470" s="9"/>
    </row>
    <row r="471" spans="14:14" x14ac:dyDescent="0.35">
      <c r="N471" s="9"/>
    </row>
    <row r="472" spans="14:14" x14ac:dyDescent="0.35">
      <c r="N472" s="9"/>
    </row>
    <row r="473" spans="14:14" x14ac:dyDescent="0.35">
      <c r="N473" s="9"/>
    </row>
    <row r="474" spans="14:14" x14ac:dyDescent="0.35">
      <c r="N474" s="9"/>
    </row>
    <row r="475" spans="14:14" x14ac:dyDescent="0.35">
      <c r="N475" s="9"/>
    </row>
    <row r="476" spans="14:14" x14ac:dyDescent="0.35">
      <c r="N476" s="9"/>
    </row>
    <row r="477" spans="14:14" x14ac:dyDescent="0.35">
      <c r="N477" s="9"/>
    </row>
    <row r="478" spans="14:14" x14ac:dyDescent="0.35">
      <c r="N478" s="9"/>
    </row>
    <row r="479" spans="14:14" x14ac:dyDescent="0.35">
      <c r="N479" s="9"/>
    </row>
    <row r="480" spans="14:14" x14ac:dyDescent="0.35">
      <c r="N480" s="9"/>
    </row>
    <row r="481" spans="14:14" x14ac:dyDescent="0.35">
      <c r="N481" s="9"/>
    </row>
    <row r="482" spans="14:14" x14ac:dyDescent="0.35">
      <c r="N482" s="9"/>
    </row>
    <row r="483" spans="14:14" x14ac:dyDescent="0.35">
      <c r="N483" s="9"/>
    </row>
    <row r="484" spans="14:14" x14ac:dyDescent="0.35">
      <c r="N484" s="9"/>
    </row>
    <row r="485" spans="14:14" x14ac:dyDescent="0.35">
      <c r="N485" s="9"/>
    </row>
    <row r="486" spans="14:14" x14ac:dyDescent="0.35">
      <c r="N486" s="9"/>
    </row>
    <row r="487" spans="14:14" x14ac:dyDescent="0.35">
      <c r="N487" s="9"/>
    </row>
    <row r="488" spans="14:14" x14ac:dyDescent="0.35">
      <c r="N488" s="9"/>
    </row>
    <row r="489" spans="14:14" x14ac:dyDescent="0.35">
      <c r="N489" s="9"/>
    </row>
    <row r="490" spans="14:14" x14ac:dyDescent="0.35">
      <c r="N490" s="9"/>
    </row>
    <row r="491" spans="14:14" x14ac:dyDescent="0.35">
      <c r="N491" s="9"/>
    </row>
    <row r="492" spans="14:14" x14ac:dyDescent="0.35">
      <c r="N492" s="9"/>
    </row>
    <row r="493" spans="14:14" x14ac:dyDescent="0.35">
      <c r="N493" s="9"/>
    </row>
    <row r="494" spans="14:14" x14ac:dyDescent="0.35">
      <c r="N494" s="9"/>
    </row>
    <row r="495" spans="14:14" x14ac:dyDescent="0.35">
      <c r="N495" s="9"/>
    </row>
    <row r="496" spans="14:14" x14ac:dyDescent="0.35">
      <c r="N496" s="9"/>
    </row>
    <row r="497" spans="14:14" x14ac:dyDescent="0.35">
      <c r="N497" s="9"/>
    </row>
    <row r="498" spans="14:14" x14ac:dyDescent="0.35">
      <c r="N498" s="9"/>
    </row>
    <row r="499" spans="14:14" x14ac:dyDescent="0.35">
      <c r="N499" s="9"/>
    </row>
    <row r="500" spans="14:14" x14ac:dyDescent="0.35">
      <c r="N500" s="9"/>
    </row>
    <row r="501" spans="14:14" x14ac:dyDescent="0.35">
      <c r="N501" s="9"/>
    </row>
    <row r="502" spans="14:14" x14ac:dyDescent="0.35">
      <c r="N502" s="9"/>
    </row>
    <row r="503" spans="14:14" x14ac:dyDescent="0.35">
      <c r="N503" s="9"/>
    </row>
    <row r="504" spans="14:14" x14ac:dyDescent="0.35">
      <c r="N504" s="9"/>
    </row>
    <row r="505" spans="14:14" x14ac:dyDescent="0.35">
      <c r="N505" s="9"/>
    </row>
    <row r="506" spans="14:14" x14ac:dyDescent="0.35">
      <c r="N506" s="9"/>
    </row>
    <row r="507" spans="14:14" x14ac:dyDescent="0.35">
      <c r="N507" s="9"/>
    </row>
    <row r="508" spans="14:14" x14ac:dyDescent="0.35">
      <c r="N508" s="9"/>
    </row>
    <row r="509" spans="14:14" x14ac:dyDescent="0.35">
      <c r="N509" s="9"/>
    </row>
    <row r="510" spans="14:14" x14ac:dyDescent="0.35">
      <c r="N510" s="9"/>
    </row>
    <row r="511" spans="14:14" x14ac:dyDescent="0.35">
      <c r="N511" s="9"/>
    </row>
    <row r="512" spans="14:14" x14ac:dyDescent="0.35">
      <c r="N512" s="9"/>
    </row>
    <row r="513" spans="14:14" x14ac:dyDescent="0.35">
      <c r="N513" s="9"/>
    </row>
    <row r="514" spans="14:14" x14ac:dyDescent="0.35">
      <c r="N514" s="9"/>
    </row>
    <row r="515" spans="14:14" x14ac:dyDescent="0.35">
      <c r="N515" s="9"/>
    </row>
    <row r="516" spans="14:14" x14ac:dyDescent="0.35">
      <c r="N516" s="9"/>
    </row>
    <row r="517" spans="14:14" x14ac:dyDescent="0.35">
      <c r="N517" s="9"/>
    </row>
    <row r="518" spans="14:14" x14ac:dyDescent="0.35">
      <c r="N518" s="9"/>
    </row>
    <row r="519" spans="14:14" x14ac:dyDescent="0.35">
      <c r="N519" s="9"/>
    </row>
    <row r="520" spans="14:14" x14ac:dyDescent="0.35">
      <c r="N520" s="9"/>
    </row>
    <row r="521" spans="14:14" x14ac:dyDescent="0.35">
      <c r="N521" s="9"/>
    </row>
    <row r="522" spans="14:14" x14ac:dyDescent="0.35">
      <c r="N522" s="9"/>
    </row>
    <row r="523" spans="14:14" x14ac:dyDescent="0.35">
      <c r="N523" s="9"/>
    </row>
    <row r="524" spans="14:14" x14ac:dyDescent="0.35">
      <c r="N524" s="9"/>
    </row>
    <row r="525" spans="14:14" x14ac:dyDescent="0.35">
      <c r="N525" s="9"/>
    </row>
    <row r="526" spans="14:14" x14ac:dyDescent="0.35">
      <c r="N526" s="9"/>
    </row>
    <row r="527" spans="14:14" x14ac:dyDescent="0.35">
      <c r="N527" s="9"/>
    </row>
    <row r="528" spans="14:14" x14ac:dyDescent="0.35">
      <c r="N528" s="9"/>
    </row>
    <row r="529" spans="14:14" x14ac:dyDescent="0.35">
      <c r="N529" s="9"/>
    </row>
    <row r="530" spans="14:14" x14ac:dyDescent="0.35">
      <c r="N530" s="9"/>
    </row>
    <row r="531" spans="14:14" x14ac:dyDescent="0.35">
      <c r="N531" s="9"/>
    </row>
    <row r="532" spans="14:14" x14ac:dyDescent="0.35">
      <c r="N532" s="9"/>
    </row>
    <row r="533" spans="14:14" x14ac:dyDescent="0.35">
      <c r="N533" s="9"/>
    </row>
    <row r="534" spans="14:14" x14ac:dyDescent="0.35">
      <c r="N534" s="9"/>
    </row>
    <row r="535" spans="14:14" x14ac:dyDescent="0.35">
      <c r="N535" s="9"/>
    </row>
    <row r="536" spans="14:14" x14ac:dyDescent="0.35">
      <c r="N536" s="9"/>
    </row>
    <row r="537" spans="14:14" x14ac:dyDescent="0.35">
      <c r="N537" s="9"/>
    </row>
    <row r="538" spans="14:14" x14ac:dyDescent="0.35">
      <c r="N538" s="9"/>
    </row>
    <row r="539" spans="14:14" x14ac:dyDescent="0.35">
      <c r="N539" s="9"/>
    </row>
    <row r="540" spans="14:14" x14ac:dyDescent="0.35">
      <c r="N540" s="9"/>
    </row>
    <row r="541" spans="14:14" x14ac:dyDescent="0.35">
      <c r="N541" s="9"/>
    </row>
    <row r="542" spans="14:14" x14ac:dyDescent="0.35">
      <c r="N542" s="9"/>
    </row>
    <row r="543" spans="14:14" x14ac:dyDescent="0.35">
      <c r="N543" s="9"/>
    </row>
    <row r="544" spans="14:14" x14ac:dyDescent="0.35">
      <c r="N544" s="9"/>
    </row>
    <row r="545" spans="14:14" x14ac:dyDescent="0.35">
      <c r="N545" s="9"/>
    </row>
    <row r="546" spans="14:14" x14ac:dyDescent="0.35">
      <c r="N546" s="9"/>
    </row>
    <row r="547" spans="14:14" x14ac:dyDescent="0.35">
      <c r="N547" s="9"/>
    </row>
    <row r="548" spans="14:14" x14ac:dyDescent="0.35">
      <c r="N548" s="9"/>
    </row>
    <row r="549" spans="14:14" x14ac:dyDescent="0.35">
      <c r="N549" s="9"/>
    </row>
    <row r="550" spans="14:14" x14ac:dyDescent="0.35">
      <c r="N550" s="9"/>
    </row>
    <row r="551" spans="14:14" x14ac:dyDescent="0.35">
      <c r="N551" s="9"/>
    </row>
    <row r="552" spans="14:14" x14ac:dyDescent="0.35">
      <c r="N552" s="9"/>
    </row>
    <row r="553" spans="14:14" x14ac:dyDescent="0.35">
      <c r="N553" s="9"/>
    </row>
    <row r="554" spans="14:14" x14ac:dyDescent="0.35">
      <c r="N554" s="9"/>
    </row>
    <row r="555" spans="14:14" x14ac:dyDescent="0.35">
      <c r="N555" s="9"/>
    </row>
    <row r="556" spans="14:14" x14ac:dyDescent="0.35">
      <c r="N556" s="9"/>
    </row>
    <row r="557" spans="14:14" x14ac:dyDescent="0.35">
      <c r="N557" s="9"/>
    </row>
    <row r="558" spans="14:14" x14ac:dyDescent="0.35">
      <c r="N558" s="9"/>
    </row>
    <row r="559" spans="14:14" x14ac:dyDescent="0.35">
      <c r="N559" s="9"/>
    </row>
    <row r="560" spans="14:14" x14ac:dyDescent="0.35">
      <c r="N560" s="9"/>
    </row>
    <row r="561" spans="14:14" x14ac:dyDescent="0.35">
      <c r="N561" s="9"/>
    </row>
    <row r="562" spans="14:14" x14ac:dyDescent="0.35">
      <c r="N562" s="9"/>
    </row>
    <row r="563" spans="14:14" x14ac:dyDescent="0.35">
      <c r="N563" s="9"/>
    </row>
    <row r="564" spans="14:14" x14ac:dyDescent="0.35">
      <c r="N564" s="9"/>
    </row>
    <row r="565" spans="14:14" x14ac:dyDescent="0.35">
      <c r="N565" s="9"/>
    </row>
    <row r="566" spans="14:14" x14ac:dyDescent="0.35">
      <c r="N566" s="9"/>
    </row>
    <row r="567" spans="14:14" x14ac:dyDescent="0.35">
      <c r="N567" s="9"/>
    </row>
    <row r="568" spans="14:14" x14ac:dyDescent="0.35">
      <c r="N568" s="9"/>
    </row>
    <row r="569" spans="14:14" x14ac:dyDescent="0.35">
      <c r="N569" s="9"/>
    </row>
    <row r="570" spans="14:14" x14ac:dyDescent="0.35">
      <c r="N570" s="9"/>
    </row>
    <row r="571" spans="14:14" x14ac:dyDescent="0.35">
      <c r="N571" s="9"/>
    </row>
    <row r="572" spans="14:14" x14ac:dyDescent="0.35">
      <c r="N572" s="9"/>
    </row>
    <row r="573" spans="14:14" x14ac:dyDescent="0.35">
      <c r="N573" s="9"/>
    </row>
    <row r="574" spans="14:14" x14ac:dyDescent="0.35">
      <c r="N574" s="9"/>
    </row>
    <row r="575" spans="14:14" x14ac:dyDescent="0.35">
      <c r="N575" s="9"/>
    </row>
    <row r="576" spans="14:14" x14ac:dyDescent="0.35">
      <c r="N576" s="9"/>
    </row>
    <row r="577" spans="14:14" x14ac:dyDescent="0.35">
      <c r="N577" s="9"/>
    </row>
    <row r="578" spans="14:14" x14ac:dyDescent="0.35">
      <c r="N578" s="9"/>
    </row>
    <row r="579" spans="14:14" x14ac:dyDescent="0.35">
      <c r="N579" s="9"/>
    </row>
    <row r="580" spans="14:14" x14ac:dyDescent="0.35">
      <c r="N580" s="9"/>
    </row>
    <row r="581" spans="14:14" x14ac:dyDescent="0.35">
      <c r="N581" s="9"/>
    </row>
    <row r="582" spans="14:14" x14ac:dyDescent="0.35">
      <c r="N582" s="9"/>
    </row>
    <row r="583" spans="14:14" x14ac:dyDescent="0.35">
      <c r="N583" s="9"/>
    </row>
    <row r="584" spans="14:14" x14ac:dyDescent="0.35">
      <c r="N584" s="9"/>
    </row>
    <row r="585" spans="14:14" x14ac:dyDescent="0.35">
      <c r="N585" s="9"/>
    </row>
    <row r="586" spans="14:14" x14ac:dyDescent="0.35">
      <c r="N586" s="9"/>
    </row>
    <row r="587" spans="14:14" x14ac:dyDescent="0.35">
      <c r="N587" s="9"/>
    </row>
    <row r="588" spans="14:14" x14ac:dyDescent="0.35">
      <c r="N588" s="9"/>
    </row>
    <row r="589" spans="14:14" x14ac:dyDescent="0.35">
      <c r="N589" s="9"/>
    </row>
    <row r="590" spans="14:14" x14ac:dyDescent="0.35">
      <c r="N590" s="9"/>
    </row>
    <row r="591" spans="14:14" x14ac:dyDescent="0.35">
      <c r="N591" s="9"/>
    </row>
    <row r="592" spans="14:14" x14ac:dyDescent="0.35">
      <c r="N592" s="9"/>
    </row>
    <row r="593" spans="14:14" x14ac:dyDescent="0.35">
      <c r="N593" s="9"/>
    </row>
    <row r="594" spans="14:14" x14ac:dyDescent="0.35">
      <c r="N594" s="9"/>
    </row>
    <row r="595" spans="14:14" x14ac:dyDescent="0.35">
      <c r="N595" s="9"/>
    </row>
    <row r="596" spans="14:14" x14ac:dyDescent="0.35">
      <c r="N596" s="9"/>
    </row>
    <row r="597" spans="14:14" x14ac:dyDescent="0.35">
      <c r="N597" s="9"/>
    </row>
    <row r="598" spans="14:14" x14ac:dyDescent="0.35">
      <c r="N598" s="9"/>
    </row>
    <row r="599" spans="14:14" x14ac:dyDescent="0.35">
      <c r="N599" s="9"/>
    </row>
    <row r="600" spans="14:14" x14ac:dyDescent="0.35">
      <c r="N600" s="9"/>
    </row>
    <row r="601" spans="14:14" x14ac:dyDescent="0.35">
      <c r="N601" s="9"/>
    </row>
    <row r="602" spans="14:14" x14ac:dyDescent="0.35">
      <c r="N602" s="9"/>
    </row>
    <row r="603" spans="14:14" x14ac:dyDescent="0.35">
      <c r="N603" s="9"/>
    </row>
    <row r="604" spans="14:14" x14ac:dyDescent="0.35">
      <c r="N604" s="9"/>
    </row>
    <row r="605" spans="14:14" x14ac:dyDescent="0.35">
      <c r="N605" s="9"/>
    </row>
    <row r="606" spans="14:14" x14ac:dyDescent="0.35">
      <c r="N606" s="9"/>
    </row>
    <row r="607" spans="14:14" x14ac:dyDescent="0.35">
      <c r="N607" s="9"/>
    </row>
    <row r="608" spans="14:14" x14ac:dyDescent="0.35">
      <c r="N608" s="9"/>
    </row>
    <row r="609" spans="14:14" x14ac:dyDescent="0.35">
      <c r="N609" s="9"/>
    </row>
    <row r="610" spans="14:14" x14ac:dyDescent="0.35">
      <c r="N610" s="9"/>
    </row>
    <row r="611" spans="14:14" x14ac:dyDescent="0.35">
      <c r="N611" s="9"/>
    </row>
    <row r="612" spans="14:14" x14ac:dyDescent="0.35">
      <c r="N612" s="9"/>
    </row>
    <row r="613" spans="14:14" x14ac:dyDescent="0.35">
      <c r="N613" s="9"/>
    </row>
    <row r="614" spans="14:14" x14ac:dyDescent="0.35">
      <c r="N614" s="9"/>
    </row>
    <row r="615" spans="14:14" x14ac:dyDescent="0.35">
      <c r="N615" s="9"/>
    </row>
    <row r="616" spans="14:14" x14ac:dyDescent="0.35">
      <c r="N616" s="9"/>
    </row>
    <row r="617" spans="14:14" x14ac:dyDescent="0.35">
      <c r="N617" s="9"/>
    </row>
    <row r="618" spans="14:14" x14ac:dyDescent="0.35">
      <c r="N618" s="9"/>
    </row>
    <row r="619" spans="14:14" x14ac:dyDescent="0.35">
      <c r="N619" s="9"/>
    </row>
    <row r="620" spans="14:14" x14ac:dyDescent="0.35">
      <c r="N620" s="9"/>
    </row>
    <row r="621" spans="14:14" x14ac:dyDescent="0.35">
      <c r="N621" s="9"/>
    </row>
    <row r="622" spans="14:14" x14ac:dyDescent="0.35">
      <c r="N622" s="9"/>
    </row>
    <row r="623" spans="14:14" x14ac:dyDescent="0.35">
      <c r="N623" s="9"/>
    </row>
    <row r="624" spans="14:14" x14ac:dyDescent="0.35">
      <c r="N624" s="9"/>
    </row>
    <row r="625" spans="14:14" x14ac:dyDescent="0.35">
      <c r="N625" s="9"/>
    </row>
    <row r="626" spans="14:14" x14ac:dyDescent="0.35">
      <c r="N626" s="9"/>
    </row>
    <row r="627" spans="14:14" x14ac:dyDescent="0.35">
      <c r="N627" s="9"/>
    </row>
    <row r="628" spans="14:14" x14ac:dyDescent="0.35">
      <c r="N628" s="9"/>
    </row>
    <row r="629" spans="14:14" x14ac:dyDescent="0.35">
      <c r="N629" s="9"/>
    </row>
    <row r="630" spans="14:14" x14ac:dyDescent="0.35">
      <c r="N630" s="9"/>
    </row>
    <row r="631" spans="14:14" x14ac:dyDescent="0.35">
      <c r="N631" s="9"/>
    </row>
    <row r="632" spans="14:14" x14ac:dyDescent="0.35">
      <c r="N632" s="9"/>
    </row>
    <row r="633" spans="14:14" x14ac:dyDescent="0.35">
      <c r="N633" s="9"/>
    </row>
    <row r="634" spans="14:14" x14ac:dyDescent="0.35">
      <c r="N634" s="9"/>
    </row>
    <row r="635" spans="14:14" x14ac:dyDescent="0.35">
      <c r="N635" s="9"/>
    </row>
    <row r="636" spans="14:14" x14ac:dyDescent="0.35">
      <c r="N636" s="9"/>
    </row>
    <row r="637" spans="14:14" x14ac:dyDescent="0.35">
      <c r="N637" s="9"/>
    </row>
    <row r="638" spans="14:14" x14ac:dyDescent="0.35">
      <c r="N638" s="9"/>
    </row>
    <row r="639" spans="14:14" x14ac:dyDescent="0.35">
      <c r="N639" s="9"/>
    </row>
    <row r="640" spans="14:14" x14ac:dyDescent="0.35">
      <c r="N640" s="9"/>
    </row>
    <row r="641" spans="14:14" x14ac:dyDescent="0.35">
      <c r="N641" s="9"/>
    </row>
    <row r="642" spans="14:14" x14ac:dyDescent="0.35">
      <c r="N642" s="9"/>
    </row>
    <row r="643" spans="14:14" x14ac:dyDescent="0.35">
      <c r="N643" s="9"/>
    </row>
    <row r="644" spans="14:14" x14ac:dyDescent="0.35">
      <c r="N644" s="9"/>
    </row>
    <row r="645" spans="14:14" x14ac:dyDescent="0.35">
      <c r="N645" s="9"/>
    </row>
    <row r="646" spans="14:14" x14ac:dyDescent="0.35">
      <c r="N646" s="9"/>
    </row>
    <row r="647" spans="14:14" x14ac:dyDescent="0.35">
      <c r="N647" s="9"/>
    </row>
    <row r="648" spans="14:14" x14ac:dyDescent="0.35">
      <c r="N648" s="9"/>
    </row>
    <row r="649" spans="14:14" x14ac:dyDescent="0.35">
      <c r="N649" s="9"/>
    </row>
    <row r="650" spans="14:14" x14ac:dyDescent="0.35">
      <c r="N650" s="9"/>
    </row>
    <row r="651" spans="14:14" x14ac:dyDescent="0.35">
      <c r="N651" s="9"/>
    </row>
    <row r="652" spans="14:14" x14ac:dyDescent="0.35">
      <c r="N652" s="9"/>
    </row>
    <row r="653" spans="14:14" x14ac:dyDescent="0.35">
      <c r="N653" s="9"/>
    </row>
    <row r="654" spans="14:14" x14ac:dyDescent="0.35">
      <c r="N654" s="9"/>
    </row>
    <row r="655" spans="14:14" x14ac:dyDescent="0.35">
      <c r="N655" s="9"/>
    </row>
    <row r="656" spans="14:14" x14ac:dyDescent="0.35">
      <c r="N656" s="9"/>
    </row>
    <row r="657" spans="14:14" x14ac:dyDescent="0.35">
      <c r="N657" s="9"/>
    </row>
    <row r="658" spans="14:14" x14ac:dyDescent="0.35">
      <c r="N658" s="9"/>
    </row>
    <row r="659" spans="14:14" x14ac:dyDescent="0.35">
      <c r="N659" s="9"/>
    </row>
    <row r="660" spans="14:14" x14ac:dyDescent="0.35">
      <c r="N660" s="9"/>
    </row>
    <row r="661" spans="14:14" x14ac:dyDescent="0.35">
      <c r="N661" s="9"/>
    </row>
    <row r="662" spans="14:14" x14ac:dyDescent="0.35">
      <c r="N662" s="9"/>
    </row>
    <row r="663" spans="14:14" x14ac:dyDescent="0.35">
      <c r="N663" s="9"/>
    </row>
    <row r="664" spans="14:14" x14ac:dyDescent="0.35">
      <c r="N664" s="9"/>
    </row>
    <row r="665" spans="14:14" x14ac:dyDescent="0.35">
      <c r="N665" s="9"/>
    </row>
    <row r="666" spans="14:14" x14ac:dyDescent="0.35">
      <c r="N666" s="9"/>
    </row>
    <row r="667" spans="14:14" x14ac:dyDescent="0.35">
      <c r="N667" s="9"/>
    </row>
    <row r="668" spans="14:14" x14ac:dyDescent="0.35">
      <c r="N668" s="9"/>
    </row>
    <row r="669" spans="14:14" x14ac:dyDescent="0.35">
      <c r="N669" s="9"/>
    </row>
    <row r="670" spans="14:14" x14ac:dyDescent="0.35">
      <c r="N670" s="9"/>
    </row>
    <row r="671" spans="14:14" x14ac:dyDescent="0.35">
      <c r="N671" s="9"/>
    </row>
    <row r="672" spans="14:14" x14ac:dyDescent="0.35">
      <c r="N672" s="9"/>
    </row>
    <row r="673" spans="14:14" x14ac:dyDescent="0.35">
      <c r="N673" s="9"/>
    </row>
    <row r="674" spans="14:14" x14ac:dyDescent="0.35">
      <c r="N674" s="9"/>
    </row>
    <row r="675" spans="14:14" x14ac:dyDescent="0.35">
      <c r="N675" s="9"/>
    </row>
    <row r="676" spans="14:14" x14ac:dyDescent="0.35">
      <c r="N676" s="9"/>
    </row>
    <row r="677" spans="14:14" x14ac:dyDescent="0.35">
      <c r="N677" s="9"/>
    </row>
    <row r="678" spans="14:14" x14ac:dyDescent="0.35">
      <c r="N678" s="9"/>
    </row>
    <row r="679" spans="14:14" x14ac:dyDescent="0.35">
      <c r="N679" s="9"/>
    </row>
    <row r="680" spans="14:14" x14ac:dyDescent="0.35">
      <c r="N680" s="9"/>
    </row>
    <row r="681" spans="14:14" x14ac:dyDescent="0.35">
      <c r="N681" s="9"/>
    </row>
    <row r="682" spans="14:14" x14ac:dyDescent="0.35">
      <c r="N682" s="9"/>
    </row>
    <row r="683" spans="14:14" x14ac:dyDescent="0.35">
      <c r="N683" s="9"/>
    </row>
    <row r="684" spans="14:14" x14ac:dyDescent="0.35">
      <c r="N684" s="9"/>
    </row>
    <row r="685" spans="14:14" x14ac:dyDescent="0.35">
      <c r="N685" s="9"/>
    </row>
    <row r="686" spans="14:14" x14ac:dyDescent="0.35">
      <c r="N686" s="9"/>
    </row>
    <row r="687" spans="14:14" x14ac:dyDescent="0.35">
      <c r="N687" s="9"/>
    </row>
    <row r="688" spans="14:14" x14ac:dyDescent="0.35">
      <c r="N688" s="9"/>
    </row>
    <row r="689" spans="14:14" x14ac:dyDescent="0.35">
      <c r="N689" s="9"/>
    </row>
    <row r="690" spans="14:14" x14ac:dyDescent="0.35">
      <c r="N690" s="9"/>
    </row>
    <row r="691" spans="14:14" x14ac:dyDescent="0.35">
      <c r="N691" s="9"/>
    </row>
    <row r="692" spans="14:14" x14ac:dyDescent="0.35">
      <c r="N692" s="9"/>
    </row>
    <row r="693" spans="14:14" x14ac:dyDescent="0.35">
      <c r="N693" s="9"/>
    </row>
    <row r="694" spans="14:14" x14ac:dyDescent="0.35">
      <c r="N694" s="9"/>
    </row>
    <row r="695" spans="14:14" x14ac:dyDescent="0.35">
      <c r="N695" s="9"/>
    </row>
    <row r="696" spans="14:14" x14ac:dyDescent="0.35">
      <c r="N696" s="9"/>
    </row>
    <row r="697" spans="14:14" x14ac:dyDescent="0.35">
      <c r="N697" s="9"/>
    </row>
    <row r="698" spans="14:14" x14ac:dyDescent="0.35">
      <c r="N698" s="9"/>
    </row>
    <row r="699" spans="14:14" x14ac:dyDescent="0.35">
      <c r="N699" s="9"/>
    </row>
    <row r="700" spans="14:14" x14ac:dyDescent="0.35">
      <c r="N700" s="9"/>
    </row>
    <row r="701" spans="14:14" x14ac:dyDescent="0.35">
      <c r="N701" s="9"/>
    </row>
    <row r="702" spans="14:14" x14ac:dyDescent="0.35">
      <c r="N702" s="9"/>
    </row>
    <row r="703" spans="14:14" x14ac:dyDescent="0.35">
      <c r="N703" s="9"/>
    </row>
    <row r="704" spans="14:14" x14ac:dyDescent="0.35">
      <c r="N704" s="9"/>
    </row>
    <row r="705" spans="14:14" x14ac:dyDescent="0.35">
      <c r="N705" s="9"/>
    </row>
    <row r="706" spans="14:14" x14ac:dyDescent="0.35">
      <c r="N706" s="9"/>
    </row>
    <row r="707" spans="14:14" x14ac:dyDescent="0.35">
      <c r="N707" s="9"/>
    </row>
    <row r="708" spans="14:14" x14ac:dyDescent="0.35">
      <c r="N708" s="9"/>
    </row>
    <row r="709" spans="14:14" x14ac:dyDescent="0.35">
      <c r="N709" s="9"/>
    </row>
    <row r="710" spans="14:14" x14ac:dyDescent="0.35">
      <c r="N710" s="9"/>
    </row>
    <row r="711" spans="14:14" x14ac:dyDescent="0.35">
      <c r="N711" s="9"/>
    </row>
    <row r="712" spans="14:14" x14ac:dyDescent="0.35">
      <c r="N712" s="9"/>
    </row>
    <row r="713" spans="14:14" x14ac:dyDescent="0.35">
      <c r="N713" s="9"/>
    </row>
    <row r="714" spans="14:14" x14ac:dyDescent="0.35">
      <c r="N714" s="9"/>
    </row>
    <row r="715" spans="14:14" x14ac:dyDescent="0.35">
      <c r="N715" s="9"/>
    </row>
    <row r="716" spans="14:14" x14ac:dyDescent="0.35">
      <c r="N716" s="9"/>
    </row>
    <row r="717" spans="14:14" x14ac:dyDescent="0.35">
      <c r="N717" s="9"/>
    </row>
    <row r="718" spans="14:14" x14ac:dyDescent="0.35">
      <c r="N718" s="9"/>
    </row>
    <row r="719" spans="14:14" x14ac:dyDescent="0.35">
      <c r="N719" s="9"/>
    </row>
    <row r="720" spans="14:14" x14ac:dyDescent="0.35">
      <c r="N720" s="9"/>
    </row>
    <row r="721" spans="14:14" x14ac:dyDescent="0.35">
      <c r="N721" s="9"/>
    </row>
    <row r="722" spans="14:14" x14ac:dyDescent="0.35">
      <c r="N722" s="9"/>
    </row>
    <row r="723" spans="14:14" x14ac:dyDescent="0.35">
      <c r="N723" s="9"/>
    </row>
    <row r="724" spans="14:14" x14ac:dyDescent="0.35">
      <c r="N724" s="9"/>
    </row>
    <row r="725" spans="14:14" x14ac:dyDescent="0.35">
      <c r="N725" s="9"/>
    </row>
    <row r="726" spans="14:14" x14ac:dyDescent="0.35">
      <c r="N726" s="9"/>
    </row>
    <row r="727" spans="14:14" x14ac:dyDescent="0.35">
      <c r="N727" s="9"/>
    </row>
    <row r="728" spans="14:14" x14ac:dyDescent="0.35">
      <c r="N728" s="9"/>
    </row>
    <row r="729" spans="14:14" x14ac:dyDescent="0.35">
      <c r="N729" s="9"/>
    </row>
    <row r="730" spans="14:14" x14ac:dyDescent="0.35">
      <c r="N730" s="9"/>
    </row>
    <row r="731" spans="14:14" x14ac:dyDescent="0.35">
      <c r="N731" s="9"/>
    </row>
    <row r="732" spans="14:14" x14ac:dyDescent="0.35">
      <c r="N732" s="9"/>
    </row>
    <row r="733" spans="14:14" x14ac:dyDescent="0.35">
      <c r="N733" s="9"/>
    </row>
    <row r="734" spans="14:14" x14ac:dyDescent="0.35">
      <c r="N734" s="9"/>
    </row>
    <row r="735" spans="14:14" x14ac:dyDescent="0.35">
      <c r="N735" s="9"/>
    </row>
    <row r="736" spans="14:14" x14ac:dyDescent="0.35">
      <c r="N736" s="9"/>
    </row>
    <row r="737" spans="14:14" x14ac:dyDescent="0.35">
      <c r="N737" s="9"/>
    </row>
    <row r="738" spans="14:14" x14ac:dyDescent="0.35">
      <c r="N738" s="9"/>
    </row>
    <row r="739" spans="14:14" x14ac:dyDescent="0.35">
      <c r="N739" s="9"/>
    </row>
    <row r="740" spans="14:14" x14ac:dyDescent="0.35">
      <c r="N740" s="9"/>
    </row>
    <row r="741" spans="14:14" x14ac:dyDescent="0.35">
      <c r="N741" s="9"/>
    </row>
    <row r="742" spans="14:14" x14ac:dyDescent="0.35">
      <c r="N742" s="9"/>
    </row>
    <row r="743" spans="14:14" x14ac:dyDescent="0.35">
      <c r="N743" s="9"/>
    </row>
    <row r="744" spans="14:14" x14ac:dyDescent="0.35">
      <c r="N744" s="9"/>
    </row>
    <row r="745" spans="14:14" x14ac:dyDescent="0.35">
      <c r="N745" s="9"/>
    </row>
    <row r="746" spans="14:14" x14ac:dyDescent="0.35">
      <c r="N746" s="9"/>
    </row>
  </sheetData>
  <dataValidations count="3">
    <dataValidation type="list" allowBlank="1" showInputMessage="1" showErrorMessage="1" sqref="K2:K7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75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75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topLeftCell="A46" zoomScale="80" zoomScaleNormal="80" workbookViewId="0">
      <selection activeCell="M9" sqref="M9"/>
    </sheetView>
  </sheetViews>
  <sheetFormatPr defaultRowHeight="21" x14ac:dyDescent="0.35"/>
  <cols>
    <col min="1" max="1" width="14.25" style="26" bestFit="1" customWidth="1"/>
    <col min="2" max="2" width="19.375" style="26" customWidth="1"/>
    <col min="3" max="3" width="14.375" style="26" customWidth="1"/>
    <col min="4" max="4" width="14.125" style="26" bestFit="1" customWidth="1"/>
    <col min="5" max="5" width="9.25" style="26" bestFit="1" customWidth="1"/>
    <col min="6" max="6" width="9.875" style="26" bestFit="1" customWidth="1"/>
    <col min="7" max="7" width="31.25" style="26" customWidth="1"/>
    <col min="8" max="8" width="27.375" style="28" bestFit="1" customWidth="1"/>
    <col min="9" max="9" width="23.625" style="26" bestFit="1" customWidth="1"/>
    <col min="10" max="10" width="21.625" style="26" bestFit="1" customWidth="1"/>
    <col min="11" max="11" width="18.375" style="26" bestFit="1" customWidth="1"/>
    <col min="12" max="12" width="17.25" style="28" bestFit="1" customWidth="1"/>
    <col min="13" max="13" width="26.75" style="28" bestFit="1" customWidth="1"/>
    <col min="14" max="14" width="21.125" style="27" bestFit="1" customWidth="1"/>
    <col min="15" max="15" width="37" style="26" customWidth="1"/>
    <col min="16" max="16" width="13.75" style="39" bestFit="1" customWidth="1"/>
    <col min="17" max="17" width="20.25" style="25" bestFit="1" customWidth="1"/>
    <col min="18" max="18" width="16.375" style="24" bestFit="1" customWidth="1"/>
    <col min="19" max="16384" width="9" style="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38" t="s">
        <v>5</v>
      </c>
      <c r="I1" s="2" t="s">
        <v>6</v>
      </c>
      <c r="J1" s="2" t="s">
        <v>7</v>
      </c>
      <c r="K1" s="2" t="s">
        <v>8</v>
      </c>
      <c r="L1" s="38" t="s">
        <v>9</v>
      </c>
      <c r="M1" s="38" t="s">
        <v>143</v>
      </c>
      <c r="N1" s="37" t="s">
        <v>10</v>
      </c>
      <c r="O1" s="2" t="s">
        <v>11</v>
      </c>
      <c r="P1" s="2" t="s">
        <v>144</v>
      </c>
      <c r="Q1" s="36" t="s">
        <v>12</v>
      </c>
      <c r="R1" s="36" t="s">
        <v>13</v>
      </c>
    </row>
    <row r="2" spans="1:18" s="30" customFormat="1" ht="63" x14ac:dyDescent="0.2">
      <c r="A2" s="30">
        <v>2566</v>
      </c>
      <c r="B2" s="30" t="s">
        <v>848</v>
      </c>
      <c r="C2" s="30" t="s">
        <v>51</v>
      </c>
      <c r="D2" s="30" t="s">
        <v>145</v>
      </c>
      <c r="E2" s="30" t="s">
        <v>148</v>
      </c>
      <c r="F2" s="30" t="s">
        <v>88</v>
      </c>
      <c r="G2" s="35" t="s">
        <v>1005</v>
      </c>
      <c r="H2" s="34">
        <v>11000</v>
      </c>
      <c r="I2" s="30" t="s">
        <v>149</v>
      </c>
      <c r="J2" s="30" t="s">
        <v>151</v>
      </c>
      <c r="K2" s="30" t="s">
        <v>138</v>
      </c>
      <c r="L2" s="34">
        <v>11000</v>
      </c>
      <c r="M2" s="34">
        <v>11000</v>
      </c>
      <c r="N2" s="33" t="s">
        <v>158</v>
      </c>
      <c r="O2" s="30" t="s">
        <v>194</v>
      </c>
      <c r="P2" s="39">
        <v>65127437147</v>
      </c>
      <c r="Q2" s="29">
        <v>44918</v>
      </c>
      <c r="R2" s="29">
        <v>44921</v>
      </c>
    </row>
    <row r="3" spans="1:18" x14ac:dyDescent="0.35">
      <c r="A3" s="30">
        <v>2566</v>
      </c>
      <c r="B3" s="30" t="s">
        <v>848</v>
      </c>
      <c r="C3" s="30" t="s">
        <v>51</v>
      </c>
      <c r="D3" s="30" t="s">
        <v>145</v>
      </c>
      <c r="E3" s="30" t="s">
        <v>148</v>
      </c>
      <c r="F3" s="30" t="s">
        <v>88</v>
      </c>
      <c r="G3" s="31" t="s">
        <v>308</v>
      </c>
      <c r="H3" s="28">
        <v>15000</v>
      </c>
      <c r="I3" s="30" t="s">
        <v>149</v>
      </c>
      <c r="J3" s="30" t="s">
        <v>151</v>
      </c>
      <c r="K3" s="30" t="s">
        <v>138</v>
      </c>
      <c r="L3" s="28">
        <v>15000</v>
      </c>
      <c r="M3" s="28">
        <v>15000</v>
      </c>
      <c r="N3" s="27" t="s">
        <v>258</v>
      </c>
      <c r="O3" s="26" t="s">
        <v>170</v>
      </c>
      <c r="P3" s="39">
        <v>65127433782</v>
      </c>
      <c r="Q3" s="29">
        <v>44918</v>
      </c>
      <c r="R3" s="29">
        <v>44921</v>
      </c>
    </row>
    <row r="4" spans="1:18" ht="42" x14ac:dyDescent="0.35">
      <c r="A4" s="30">
        <v>2566</v>
      </c>
      <c r="B4" s="30" t="s">
        <v>848</v>
      </c>
      <c r="C4" s="30" t="s">
        <v>51</v>
      </c>
      <c r="D4" s="30" t="s">
        <v>145</v>
      </c>
      <c r="E4" s="30" t="s">
        <v>148</v>
      </c>
      <c r="F4" s="30" t="s">
        <v>88</v>
      </c>
      <c r="G4" s="31" t="s">
        <v>961</v>
      </c>
      <c r="H4" s="28">
        <v>13874</v>
      </c>
      <c r="I4" s="30" t="s">
        <v>149</v>
      </c>
      <c r="J4" s="30" t="s">
        <v>151</v>
      </c>
      <c r="K4" s="30" t="s">
        <v>138</v>
      </c>
      <c r="L4" s="28">
        <v>13874</v>
      </c>
      <c r="M4" s="28">
        <v>13874</v>
      </c>
      <c r="N4" s="27" t="s">
        <v>165</v>
      </c>
      <c r="O4" s="26" t="s">
        <v>213</v>
      </c>
      <c r="P4" s="39">
        <v>65127475192</v>
      </c>
      <c r="Q4" s="29">
        <v>44921</v>
      </c>
      <c r="R4" s="29">
        <v>44922</v>
      </c>
    </row>
    <row r="5" spans="1:18" s="26" customFormat="1" x14ac:dyDescent="0.2">
      <c r="A5" s="30">
        <v>2566</v>
      </c>
      <c r="B5" s="30" t="s">
        <v>848</v>
      </c>
      <c r="C5" s="30" t="s">
        <v>51</v>
      </c>
      <c r="D5" s="30" t="s">
        <v>145</v>
      </c>
      <c r="E5" s="30" t="s">
        <v>148</v>
      </c>
      <c r="F5" s="30" t="s">
        <v>88</v>
      </c>
      <c r="G5" s="31" t="s">
        <v>308</v>
      </c>
      <c r="H5" s="28">
        <v>11400</v>
      </c>
      <c r="I5" s="30" t="s">
        <v>149</v>
      </c>
      <c r="J5" s="30" t="s">
        <v>151</v>
      </c>
      <c r="K5" s="30" t="s">
        <v>138</v>
      </c>
      <c r="L5" s="28">
        <v>11400</v>
      </c>
      <c r="M5" s="28">
        <v>11400</v>
      </c>
      <c r="N5" s="27" t="s">
        <v>181</v>
      </c>
      <c r="O5" s="26" t="s">
        <v>182</v>
      </c>
      <c r="P5" s="39">
        <v>65127492526</v>
      </c>
      <c r="Q5" s="29">
        <v>44922</v>
      </c>
      <c r="R5" s="29">
        <v>44923</v>
      </c>
    </row>
    <row r="6" spans="1:18" s="26" customFormat="1" ht="42" x14ac:dyDescent="0.2">
      <c r="A6" s="30">
        <v>2566</v>
      </c>
      <c r="B6" s="30" t="s">
        <v>848</v>
      </c>
      <c r="C6" s="30" t="s">
        <v>51</v>
      </c>
      <c r="D6" s="30" t="s">
        <v>145</v>
      </c>
      <c r="E6" s="30" t="s">
        <v>148</v>
      </c>
      <c r="F6" s="30" t="s">
        <v>88</v>
      </c>
      <c r="G6" s="31" t="s">
        <v>1004</v>
      </c>
      <c r="H6" s="28">
        <v>7900</v>
      </c>
      <c r="I6" s="30" t="s">
        <v>149</v>
      </c>
      <c r="J6" s="30" t="s">
        <v>151</v>
      </c>
      <c r="K6" s="30" t="s">
        <v>138</v>
      </c>
      <c r="L6" s="28">
        <v>7900</v>
      </c>
      <c r="M6" s="28">
        <v>7900</v>
      </c>
      <c r="N6" s="27" t="s">
        <v>495</v>
      </c>
      <c r="O6" s="26" t="s">
        <v>494</v>
      </c>
      <c r="P6" s="39">
        <v>65127489217</v>
      </c>
      <c r="Q6" s="29">
        <v>44922</v>
      </c>
      <c r="R6" s="29">
        <v>44923</v>
      </c>
    </row>
    <row r="7" spans="1:18" ht="42" x14ac:dyDescent="0.35">
      <c r="A7" s="30">
        <v>2566</v>
      </c>
      <c r="B7" s="30" t="s">
        <v>848</v>
      </c>
      <c r="C7" s="30" t="s">
        <v>51</v>
      </c>
      <c r="D7" s="30" t="s">
        <v>145</v>
      </c>
      <c r="E7" s="30" t="s">
        <v>148</v>
      </c>
      <c r="F7" s="30" t="s">
        <v>88</v>
      </c>
      <c r="G7" s="31" t="s">
        <v>1003</v>
      </c>
      <c r="H7" s="28">
        <v>61700</v>
      </c>
      <c r="I7" s="30" t="s">
        <v>149</v>
      </c>
      <c r="J7" s="30" t="s">
        <v>151</v>
      </c>
      <c r="K7" s="30" t="s">
        <v>138</v>
      </c>
      <c r="L7" s="28">
        <v>61700</v>
      </c>
      <c r="M7" s="28">
        <v>61700</v>
      </c>
      <c r="N7" s="27" t="s">
        <v>521</v>
      </c>
      <c r="O7" s="26" t="s">
        <v>985</v>
      </c>
      <c r="P7" s="39">
        <v>65127488117</v>
      </c>
      <c r="Q7" s="29">
        <v>44922</v>
      </c>
      <c r="R7" s="29">
        <v>44923</v>
      </c>
    </row>
    <row r="8" spans="1:18" s="26" customFormat="1" ht="42" x14ac:dyDescent="0.2">
      <c r="A8" s="30">
        <v>2566</v>
      </c>
      <c r="B8" s="30" t="s">
        <v>848</v>
      </c>
      <c r="C8" s="30" t="s">
        <v>51</v>
      </c>
      <c r="D8" s="30" t="s">
        <v>145</v>
      </c>
      <c r="E8" s="30" t="s">
        <v>148</v>
      </c>
      <c r="F8" s="30" t="s">
        <v>88</v>
      </c>
      <c r="G8" s="31" t="s">
        <v>319</v>
      </c>
      <c r="H8" s="28">
        <v>215520</v>
      </c>
      <c r="I8" s="30" t="s">
        <v>149</v>
      </c>
      <c r="J8" s="30" t="s">
        <v>151</v>
      </c>
      <c r="K8" s="30" t="s">
        <v>138</v>
      </c>
      <c r="L8" s="28">
        <v>215520</v>
      </c>
      <c r="M8" s="28">
        <v>215520</v>
      </c>
      <c r="N8" s="27" t="s">
        <v>175</v>
      </c>
      <c r="O8" s="26" t="s">
        <v>176</v>
      </c>
      <c r="P8" s="39">
        <v>66017034053</v>
      </c>
      <c r="Q8" s="29">
        <v>44924</v>
      </c>
      <c r="R8" s="29">
        <v>44924</v>
      </c>
    </row>
    <row r="9" spans="1:18" ht="84" x14ac:dyDescent="0.35">
      <c r="A9" s="30">
        <v>2566</v>
      </c>
      <c r="B9" s="30" t="s">
        <v>848</v>
      </c>
      <c r="C9" s="30" t="s">
        <v>51</v>
      </c>
      <c r="D9" s="30" t="s">
        <v>145</v>
      </c>
      <c r="E9" s="30" t="s">
        <v>148</v>
      </c>
      <c r="F9" s="30" t="s">
        <v>88</v>
      </c>
      <c r="G9" s="31" t="s">
        <v>1002</v>
      </c>
      <c r="H9" s="28">
        <v>10960</v>
      </c>
      <c r="I9" s="30" t="s">
        <v>149</v>
      </c>
      <c r="J9" s="30" t="s">
        <v>151</v>
      </c>
      <c r="K9" s="30" t="s">
        <v>138</v>
      </c>
      <c r="L9" s="28">
        <v>10960</v>
      </c>
      <c r="M9" s="28">
        <v>10960</v>
      </c>
      <c r="N9" s="27" t="s">
        <v>507</v>
      </c>
      <c r="O9" s="26" t="s">
        <v>601</v>
      </c>
      <c r="P9" s="39">
        <v>65127539289</v>
      </c>
      <c r="Q9" s="29">
        <v>44924</v>
      </c>
      <c r="R9" s="29">
        <v>44927</v>
      </c>
    </row>
    <row r="10" spans="1:18" s="26" customFormat="1" x14ac:dyDescent="0.2">
      <c r="A10" s="30">
        <v>2566</v>
      </c>
      <c r="B10" s="30" t="s">
        <v>848</v>
      </c>
      <c r="C10" s="30" t="s">
        <v>51</v>
      </c>
      <c r="D10" s="30" t="s">
        <v>145</v>
      </c>
      <c r="E10" s="30" t="s">
        <v>148</v>
      </c>
      <c r="F10" s="30" t="s">
        <v>88</v>
      </c>
      <c r="G10" s="26" t="s">
        <v>1001</v>
      </c>
      <c r="H10" s="28">
        <v>7500</v>
      </c>
      <c r="I10" s="30" t="s">
        <v>149</v>
      </c>
      <c r="J10" s="30" t="s">
        <v>151</v>
      </c>
      <c r="K10" s="30" t="s">
        <v>138</v>
      </c>
      <c r="L10" s="28">
        <v>7500</v>
      </c>
      <c r="M10" s="28">
        <v>7500</v>
      </c>
      <c r="N10" s="27" t="s">
        <v>1000</v>
      </c>
      <c r="O10" s="26" t="s">
        <v>515</v>
      </c>
      <c r="P10" s="39">
        <v>65127216069</v>
      </c>
      <c r="Q10" s="29">
        <v>44909</v>
      </c>
      <c r="R10" s="29">
        <v>44910</v>
      </c>
    </row>
    <row r="11" spans="1:18" x14ac:dyDescent="0.35">
      <c r="A11" s="30">
        <v>2566</v>
      </c>
      <c r="B11" s="30" t="s">
        <v>848</v>
      </c>
      <c r="C11" s="30" t="s">
        <v>51</v>
      </c>
      <c r="D11" s="30" t="s">
        <v>145</v>
      </c>
      <c r="E11" s="30" t="s">
        <v>148</v>
      </c>
      <c r="F11" s="30" t="s">
        <v>88</v>
      </c>
      <c r="G11" s="31" t="s">
        <v>999</v>
      </c>
      <c r="H11" s="28">
        <v>420000</v>
      </c>
      <c r="I11" s="30" t="s">
        <v>149</v>
      </c>
      <c r="J11" s="30" t="s">
        <v>151</v>
      </c>
      <c r="K11" s="30" t="s">
        <v>138</v>
      </c>
      <c r="L11" s="28">
        <v>420000</v>
      </c>
      <c r="M11" s="28">
        <v>420000</v>
      </c>
      <c r="N11" s="27" t="s">
        <v>255</v>
      </c>
      <c r="O11" s="26" t="s">
        <v>256</v>
      </c>
      <c r="P11" s="39">
        <v>65127229736</v>
      </c>
      <c r="Q11" s="29">
        <v>44909</v>
      </c>
      <c r="R11" s="29">
        <v>44914</v>
      </c>
    </row>
    <row r="12" spans="1:18" s="26" customFormat="1" ht="63" x14ac:dyDescent="0.2">
      <c r="A12" s="30">
        <v>2566</v>
      </c>
      <c r="B12" s="30" t="s">
        <v>848</v>
      </c>
      <c r="C12" s="30" t="s">
        <v>51</v>
      </c>
      <c r="D12" s="30" t="s">
        <v>145</v>
      </c>
      <c r="E12" s="30" t="s">
        <v>148</v>
      </c>
      <c r="F12" s="30" t="s">
        <v>88</v>
      </c>
      <c r="G12" s="31" t="s">
        <v>998</v>
      </c>
      <c r="H12" s="28">
        <v>13000</v>
      </c>
      <c r="I12" s="30" t="s">
        <v>149</v>
      </c>
      <c r="J12" s="30" t="s">
        <v>151</v>
      </c>
      <c r="K12" s="30" t="s">
        <v>138</v>
      </c>
      <c r="L12" s="28">
        <v>13000</v>
      </c>
      <c r="M12" s="28">
        <v>13000</v>
      </c>
      <c r="N12" s="27" t="s">
        <v>348</v>
      </c>
      <c r="O12" s="26" t="s">
        <v>547</v>
      </c>
      <c r="P12" s="39">
        <v>65127244582</v>
      </c>
      <c r="Q12" s="29">
        <v>44910</v>
      </c>
      <c r="R12" s="29">
        <v>44911</v>
      </c>
    </row>
    <row r="13" spans="1:18" s="26" customFormat="1" ht="42" x14ac:dyDescent="0.2">
      <c r="A13" s="30">
        <v>2566</v>
      </c>
      <c r="B13" s="30" t="s">
        <v>848</v>
      </c>
      <c r="C13" s="30" t="s">
        <v>51</v>
      </c>
      <c r="D13" s="30" t="s">
        <v>145</v>
      </c>
      <c r="E13" s="30" t="s">
        <v>148</v>
      </c>
      <c r="F13" s="30" t="s">
        <v>88</v>
      </c>
      <c r="G13" s="31" t="s">
        <v>997</v>
      </c>
      <c r="H13" s="28">
        <v>8100</v>
      </c>
      <c r="I13" s="30" t="s">
        <v>149</v>
      </c>
      <c r="J13" s="30" t="s">
        <v>151</v>
      </c>
      <c r="K13" s="30" t="s">
        <v>138</v>
      </c>
      <c r="L13" s="28">
        <v>8100</v>
      </c>
      <c r="M13" s="28">
        <v>8100</v>
      </c>
      <c r="N13" s="27" t="s">
        <v>996</v>
      </c>
      <c r="O13" s="26" t="s">
        <v>995</v>
      </c>
      <c r="P13" s="39">
        <v>65127280045</v>
      </c>
      <c r="Q13" s="29">
        <v>44911</v>
      </c>
      <c r="R13" s="29">
        <v>44914</v>
      </c>
    </row>
    <row r="14" spans="1:18" ht="63" x14ac:dyDescent="0.35">
      <c r="A14" s="30">
        <v>2566</v>
      </c>
      <c r="B14" s="30" t="s">
        <v>848</v>
      </c>
      <c r="C14" s="30" t="s">
        <v>51</v>
      </c>
      <c r="D14" s="30" t="s">
        <v>145</v>
      </c>
      <c r="E14" s="30" t="s">
        <v>148</v>
      </c>
      <c r="F14" s="30" t="s">
        <v>88</v>
      </c>
      <c r="G14" s="31" t="s">
        <v>994</v>
      </c>
      <c r="H14" s="28">
        <v>31410</v>
      </c>
      <c r="I14" s="30" t="s">
        <v>149</v>
      </c>
      <c r="J14" s="30" t="s">
        <v>151</v>
      </c>
      <c r="K14" s="30" t="s">
        <v>138</v>
      </c>
      <c r="L14" s="28">
        <v>31410</v>
      </c>
      <c r="M14" s="28">
        <v>31410</v>
      </c>
      <c r="N14" s="27" t="s">
        <v>155</v>
      </c>
      <c r="O14" s="26" t="s">
        <v>465</v>
      </c>
      <c r="P14" s="39">
        <v>65127329922</v>
      </c>
      <c r="Q14" s="29">
        <v>44914</v>
      </c>
      <c r="R14" s="29">
        <v>44917</v>
      </c>
    </row>
    <row r="15" spans="1:18" s="26" customFormat="1" ht="105" x14ac:dyDescent="0.2">
      <c r="A15" s="30">
        <v>2566</v>
      </c>
      <c r="B15" s="30" t="s">
        <v>848</v>
      </c>
      <c r="C15" s="30" t="s">
        <v>51</v>
      </c>
      <c r="D15" s="30" t="s">
        <v>145</v>
      </c>
      <c r="E15" s="30" t="s">
        <v>148</v>
      </c>
      <c r="F15" s="30" t="s">
        <v>88</v>
      </c>
      <c r="G15" s="31" t="s">
        <v>993</v>
      </c>
      <c r="H15" s="28">
        <v>89900</v>
      </c>
      <c r="I15" s="30" t="s">
        <v>149</v>
      </c>
      <c r="J15" s="30" t="s">
        <v>151</v>
      </c>
      <c r="K15" s="30" t="s">
        <v>138</v>
      </c>
      <c r="L15" s="28">
        <v>89900</v>
      </c>
      <c r="M15" s="28">
        <v>89900</v>
      </c>
      <c r="N15" s="27" t="s">
        <v>155</v>
      </c>
      <c r="O15" s="26" t="s">
        <v>465</v>
      </c>
      <c r="P15" s="39">
        <v>65127324028</v>
      </c>
      <c r="Q15" s="29">
        <v>44914</v>
      </c>
      <c r="R15" s="29">
        <v>44917</v>
      </c>
    </row>
    <row r="16" spans="1:18" x14ac:dyDescent="0.35">
      <c r="A16" s="30">
        <v>2566</v>
      </c>
      <c r="B16" s="30" t="s">
        <v>848</v>
      </c>
      <c r="C16" s="30" t="s">
        <v>51</v>
      </c>
      <c r="D16" s="30" t="s">
        <v>145</v>
      </c>
      <c r="E16" s="30" t="s">
        <v>148</v>
      </c>
      <c r="F16" s="30" t="s">
        <v>88</v>
      </c>
      <c r="G16" s="31" t="s">
        <v>992</v>
      </c>
      <c r="H16" s="28">
        <v>10140</v>
      </c>
      <c r="I16" s="30" t="s">
        <v>149</v>
      </c>
      <c r="J16" s="30" t="s">
        <v>151</v>
      </c>
      <c r="K16" s="30" t="s">
        <v>138</v>
      </c>
      <c r="L16" s="28">
        <v>10140</v>
      </c>
      <c r="M16" s="28">
        <v>10140</v>
      </c>
      <c r="N16" s="27" t="s">
        <v>156</v>
      </c>
      <c r="O16" s="26" t="s">
        <v>157</v>
      </c>
      <c r="P16" s="39">
        <v>65127308896</v>
      </c>
      <c r="Q16" s="29">
        <v>44914</v>
      </c>
      <c r="R16" s="29">
        <v>44915</v>
      </c>
    </row>
    <row r="17" spans="1:18" ht="42" x14ac:dyDescent="0.35">
      <c r="A17" s="30">
        <v>2566</v>
      </c>
      <c r="B17" s="30" t="s">
        <v>848</v>
      </c>
      <c r="C17" s="30" t="s">
        <v>51</v>
      </c>
      <c r="D17" s="30" t="s">
        <v>145</v>
      </c>
      <c r="E17" s="30" t="s">
        <v>148</v>
      </c>
      <c r="F17" s="30" t="s">
        <v>88</v>
      </c>
      <c r="G17" s="31" t="s">
        <v>991</v>
      </c>
      <c r="H17" s="28">
        <v>9583.99</v>
      </c>
      <c r="I17" s="30" t="s">
        <v>149</v>
      </c>
      <c r="J17" s="30" t="s">
        <v>151</v>
      </c>
      <c r="K17" s="30" t="s">
        <v>138</v>
      </c>
      <c r="L17" s="28">
        <v>9583.99</v>
      </c>
      <c r="M17" s="28">
        <v>9583.99</v>
      </c>
      <c r="N17" s="27" t="s">
        <v>990</v>
      </c>
      <c r="O17" s="26" t="s">
        <v>989</v>
      </c>
      <c r="P17" s="39">
        <v>65127355753</v>
      </c>
      <c r="Q17" s="29">
        <v>44915</v>
      </c>
      <c r="R17" s="29">
        <v>44916</v>
      </c>
    </row>
    <row r="18" spans="1:18" ht="42" x14ac:dyDescent="0.35">
      <c r="A18" s="30">
        <v>2566</v>
      </c>
      <c r="B18" s="30" t="s">
        <v>848</v>
      </c>
      <c r="C18" s="30" t="s">
        <v>51</v>
      </c>
      <c r="D18" s="30"/>
      <c r="E18" s="30" t="s">
        <v>148</v>
      </c>
      <c r="F18" s="30" t="s">
        <v>88</v>
      </c>
      <c r="G18" s="31" t="s">
        <v>378</v>
      </c>
      <c r="H18" s="28">
        <v>9000</v>
      </c>
      <c r="I18" s="30" t="s">
        <v>149</v>
      </c>
      <c r="J18" s="30" t="s">
        <v>151</v>
      </c>
      <c r="K18" s="30" t="s">
        <v>138</v>
      </c>
      <c r="L18" s="28">
        <v>9000</v>
      </c>
      <c r="M18" s="28">
        <v>9000</v>
      </c>
      <c r="N18" s="27" t="s">
        <v>158</v>
      </c>
      <c r="O18" s="26" t="s">
        <v>194</v>
      </c>
      <c r="P18" s="39">
        <v>65127354289</v>
      </c>
      <c r="Q18" s="29">
        <v>44915</v>
      </c>
      <c r="R18" s="29">
        <v>44916</v>
      </c>
    </row>
    <row r="19" spans="1:18" ht="42" x14ac:dyDescent="0.35">
      <c r="A19" s="30">
        <v>2566</v>
      </c>
      <c r="B19" s="30" t="s">
        <v>848</v>
      </c>
      <c r="C19" s="30" t="s">
        <v>51</v>
      </c>
      <c r="D19" s="30" t="s">
        <v>145</v>
      </c>
      <c r="E19" s="30" t="s">
        <v>148</v>
      </c>
      <c r="F19" s="30" t="s">
        <v>88</v>
      </c>
      <c r="G19" s="31" t="s">
        <v>319</v>
      </c>
      <c r="H19" s="28">
        <v>212520</v>
      </c>
      <c r="I19" s="30" t="s">
        <v>149</v>
      </c>
      <c r="J19" s="30" t="s">
        <v>151</v>
      </c>
      <c r="K19" s="30" t="s">
        <v>138</v>
      </c>
      <c r="L19" s="28">
        <v>212520</v>
      </c>
      <c r="M19" s="28">
        <v>212520</v>
      </c>
      <c r="N19" s="27" t="s">
        <v>175</v>
      </c>
      <c r="O19" s="26" t="s">
        <v>370</v>
      </c>
      <c r="P19" s="39">
        <v>65127386764</v>
      </c>
      <c r="Q19" s="29">
        <v>44916</v>
      </c>
      <c r="R19" s="29">
        <v>44916</v>
      </c>
    </row>
    <row r="20" spans="1:18" x14ac:dyDescent="0.35">
      <c r="A20" s="30">
        <v>2566</v>
      </c>
      <c r="B20" s="30" t="s">
        <v>848</v>
      </c>
      <c r="C20" s="30" t="s">
        <v>51</v>
      </c>
      <c r="D20" s="30" t="s">
        <v>145</v>
      </c>
      <c r="E20" s="30" t="s">
        <v>148</v>
      </c>
      <c r="F20" s="30" t="s">
        <v>88</v>
      </c>
      <c r="G20" s="31" t="s">
        <v>988</v>
      </c>
      <c r="H20" s="28">
        <v>21578</v>
      </c>
      <c r="I20" s="30" t="s">
        <v>149</v>
      </c>
      <c r="J20" s="30" t="s">
        <v>151</v>
      </c>
      <c r="K20" s="30" t="s">
        <v>138</v>
      </c>
      <c r="L20" s="28">
        <v>21578</v>
      </c>
      <c r="M20" s="28">
        <v>21578</v>
      </c>
      <c r="N20" s="27" t="s">
        <v>278</v>
      </c>
      <c r="O20" s="26" t="s">
        <v>515</v>
      </c>
      <c r="P20" s="39">
        <v>65127382450</v>
      </c>
      <c r="Q20" s="29">
        <v>44916</v>
      </c>
      <c r="R20" s="29">
        <v>44917</v>
      </c>
    </row>
    <row r="21" spans="1:18" ht="42" x14ac:dyDescent="0.35">
      <c r="A21" s="30">
        <v>2566</v>
      </c>
      <c r="B21" s="30" t="s">
        <v>848</v>
      </c>
      <c r="C21" s="30" t="s">
        <v>51</v>
      </c>
      <c r="D21" s="30" t="s">
        <v>145</v>
      </c>
      <c r="E21" s="30" t="s">
        <v>148</v>
      </c>
      <c r="F21" s="30" t="s">
        <v>88</v>
      </c>
      <c r="G21" s="31" t="s">
        <v>381</v>
      </c>
      <c r="H21" s="28">
        <v>5617</v>
      </c>
      <c r="I21" s="30" t="s">
        <v>149</v>
      </c>
      <c r="J21" s="30" t="s">
        <v>151</v>
      </c>
      <c r="K21" s="30" t="s">
        <v>138</v>
      </c>
      <c r="L21" s="28">
        <v>5617</v>
      </c>
      <c r="M21" s="28">
        <v>5617</v>
      </c>
      <c r="N21" s="27" t="s">
        <v>165</v>
      </c>
      <c r="O21" s="26" t="s">
        <v>213</v>
      </c>
      <c r="P21" s="39">
        <v>65127377098</v>
      </c>
      <c r="Q21" s="29">
        <v>44916</v>
      </c>
      <c r="R21" s="29">
        <v>44917</v>
      </c>
    </row>
    <row r="22" spans="1:18" ht="84" x14ac:dyDescent="0.35">
      <c r="A22" s="30">
        <v>2566</v>
      </c>
      <c r="B22" s="30" t="s">
        <v>848</v>
      </c>
      <c r="C22" s="30" t="s">
        <v>51</v>
      </c>
      <c r="D22" s="30" t="s">
        <v>145</v>
      </c>
      <c r="E22" s="30" t="s">
        <v>148</v>
      </c>
      <c r="F22" s="30" t="s">
        <v>88</v>
      </c>
      <c r="G22" s="31" t="s">
        <v>987</v>
      </c>
      <c r="H22" s="28">
        <v>9720</v>
      </c>
      <c r="I22" s="30" t="s">
        <v>149</v>
      </c>
      <c r="J22" s="30" t="s">
        <v>151</v>
      </c>
      <c r="K22" s="30" t="s">
        <v>138</v>
      </c>
      <c r="L22" s="28">
        <v>9720</v>
      </c>
      <c r="M22" s="28">
        <v>9720</v>
      </c>
      <c r="N22" s="27" t="s">
        <v>155</v>
      </c>
      <c r="O22" s="26" t="s">
        <v>465</v>
      </c>
      <c r="P22" s="39">
        <v>651273797964</v>
      </c>
      <c r="Q22" s="29">
        <v>44916</v>
      </c>
      <c r="R22" s="29">
        <v>44917</v>
      </c>
    </row>
    <row r="23" spans="1:18" s="26" customFormat="1" ht="63" x14ac:dyDescent="0.2">
      <c r="A23" s="30">
        <v>2566</v>
      </c>
      <c r="B23" s="30" t="s">
        <v>848</v>
      </c>
      <c r="C23" s="30" t="s">
        <v>51</v>
      </c>
      <c r="D23" s="30" t="s">
        <v>145</v>
      </c>
      <c r="E23" s="30" t="s">
        <v>148</v>
      </c>
      <c r="F23" s="30" t="s">
        <v>88</v>
      </c>
      <c r="G23" s="31" t="s">
        <v>986</v>
      </c>
      <c r="H23" s="28">
        <v>23000</v>
      </c>
      <c r="I23" s="30" t="s">
        <v>149</v>
      </c>
      <c r="J23" s="30" t="s">
        <v>151</v>
      </c>
      <c r="K23" s="30" t="s">
        <v>138</v>
      </c>
      <c r="L23" s="28">
        <v>23000</v>
      </c>
      <c r="M23" s="28">
        <v>23000</v>
      </c>
      <c r="N23" s="27" t="s">
        <v>328</v>
      </c>
      <c r="O23" s="26" t="s">
        <v>823</v>
      </c>
      <c r="P23" s="39">
        <v>65127379619</v>
      </c>
      <c r="Q23" s="29">
        <v>44916</v>
      </c>
      <c r="R23" s="29">
        <v>44917</v>
      </c>
    </row>
    <row r="24" spans="1:18" x14ac:dyDescent="0.35">
      <c r="A24" s="30">
        <v>2566</v>
      </c>
      <c r="B24" s="30" t="s">
        <v>848</v>
      </c>
      <c r="C24" s="30" t="s">
        <v>51</v>
      </c>
      <c r="D24" s="30" t="s">
        <v>145</v>
      </c>
      <c r="E24" s="30" t="s">
        <v>148</v>
      </c>
      <c r="F24" s="30" t="s">
        <v>88</v>
      </c>
      <c r="G24" s="31" t="s">
        <v>939</v>
      </c>
      <c r="H24" s="28">
        <v>27200</v>
      </c>
      <c r="I24" s="30" t="s">
        <v>149</v>
      </c>
      <c r="J24" s="30" t="s">
        <v>151</v>
      </c>
      <c r="K24" s="30" t="s">
        <v>138</v>
      </c>
      <c r="L24" s="28">
        <v>27200</v>
      </c>
      <c r="M24" s="28">
        <v>27200</v>
      </c>
      <c r="N24" s="27" t="s">
        <v>521</v>
      </c>
      <c r="O24" s="26" t="s">
        <v>985</v>
      </c>
      <c r="P24" s="39">
        <v>65127379088</v>
      </c>
      <c r="Q24" s="29">
        <v>44916</v>
      </c>
      <c r="R24" s="29">
        <v>44917</v>
      </c>
    </row>
    <row r="25" spans="1:18" s="26" customFormat="1" ht="42" x14ac:dyDescent="0.2">
      <c r="A25" s="30">
        <v>2566</v>
      </c>
      <c r="B25" s="30" t="s">
        <v>848</v>
      </c>
      <c r="C25" s="30" t="s">
        <v>51</v>
      </c>
      <c r="D25" s="30" t="s">
        <v>145</v>
      </c>
      <c r="E25" s="30" t="s">
        <v>148</v>
      </c>
      <c r="F25" s="30" t="s">
        <v>88</v>
      </c>
      <c r="G25" s="31" t="s">
        <v>984</v>
      </c>
      <c r="H25" s="28">
        <v>5321.11</v>
      </c>
      <c r="I25" s="30" t="s">
        <v>149</v>
      </c>
      <c r="J25" s="30" t="s">
        <v>151</v>
      </c>
      <c r="K25" s="30" t="s">
        <v>138</v>
      </c>
      <c r="L25" s="28">
        <v>5321.11</v>
      </c>
      <c r="M25" s="28">
        <v>5321.11</v>
      </c>
      <c r="N25" s="27" t="s">
        <v>479</v>
      </c>
      <c r="O25" s="26" t="s">
        <v>607</v>
      </c>
      <c r="P25" s="39">
        <v>65127372908</v>
      </c>
      <c r="Q25" s="29">
        <v>44916</v>
      </c>
      <c r="R25" s="29">
        <v>44917</v>
      </c>
    </row>
    <row r="26" spans="1:18" x14ac:dyDescent="0.35">
      <c r="A26" s="30">
        <v>2566</v>
      </c>
      <c r="B26" s="30" t="s">
        <v>848</v>
      </c>
      <c r="C26" s="30" t="s">
        <v>51</v>
      </c>
      <c r="D26" s="30" t="s">
        <v>145</v>
      </c>
      <c r="E26" s="30" t="s">
        <v>148</v>
      </c>
      <c r="F26" s="30" t="s">
        <v>88</v>
      </c>
      <c r="G26" s="31" t="s">
        <v>863</v>
      </c>
      <c r="H26" s="28">
        <v>44000</v>
      </c>
      <c r="I26" s="30" t="s">
        <v>149</v>
      </c>
      <c r="J26" s="30" t="s">
        <v>151</v>
      </c>
      <c r="K26" s="30" t="s">
        <v>138</v>
      </c>
      <c r="L26" s="28">
        <v>44000</v>
      </c>
      <c r="M26" s="28">
        <v>44000</v>
      </c>
      <c r="N26" s="27" t="s">
        <v>862</v>
      </c>
      <c r="O26" s="26" t="s">
        <v>861</v>
      </c>
      <c r="P26" s="39">
        <v>65127417012</v>
      </c>
      <c r="Q26" s="29">
        <v>44917</v>
      </c>
      <c r="R26" s="29">
        <v>44921</v>
      </c>
    </row>
    <row r="27" spans="1:18" x14ac:dyDescent="0.35">
      <c r="A27" s="30">
        <v>2566</v>
      </c>
      <c r="B27" s="30" t="s">
        <v>848</v>
      </c>
      <c r="C27" s="30" t="s">
        <v>51</v>
      </c>
      <c r="D27" s="30" t="s">
        <v>145</v>
      </c>
      <c r="E27" s="30" t="s">
        <v>148</v>
      </c>
      <c r="F27" s="30" t="s">
        <v>88</v>
      </c>
      <c r="G27" s="31" t="s">
        <v>983</v>
      </c>
      <c r="H27" s="28">
        <v>29650</v>
      </c>
      <c r="I27" s="30" t="s">
        <v>149</v>
      </c>
      <c r="J27" s="30" t="s">
        <v>151</v>
      </c>
      <c r="K27" s="30" t="s">
        <v>138</v>
      </c>
      <c r="L27" s="28">
        <v>29650</v>
      </c>
      <c r="M27" s="28">
        <v>29650</v>
      </c>
      <c r="N27" s="27" t="s">
        <v>156</v>
      </c>
      <c r="O27" s="26" t="s">
        <v>157</v>
      </c>
      <c r="P27" s="39">
        <v>65127410635</v>
      </c>
      <c r="Q27" s="29">
        <v>44917</v>
      </c>
      <c r="R27" s="29">
        <v>44918</v>
      </c>
    </row>
    <row r="28" spans="1:18" x14ac:dyDescent="0.35">
      <c r="A28" s="30">
        <v>2566</v>
      </c>
      <c r="B28" s="30" t="s">
        <v>848</v>
      </c>
      <c r="C28" s="30" t="s">
        <v>51</v>
      </c>
      <c r="D28" s="30" t="s">
        <v>145</v>
      </c>
      <c r="E28" s="30" t="s">
        <v>148</v>
      </c>
      <c r="F28" s="30" t="s">
        <v>88</v>
      </c>
      <c r="G28" s="31" t="s">
        <v>982</v>
      </c>
      <c r="H28" s="28">
        <v>25224</v>
      </c>
      <c r="I28" s="30" t="s">
        <v>149</v>
      </c>
      <c r="J28" s="30" t="s">
        <v>151</v>
      </c>
      <c r="K28" s="30" t="s">
        <v>138</v>
      </c>
      <c r="L28" s="28">
        <v>25244</v>
      </c>
      <c r="M28" s="28">
        <v>25244</v>
      </c>
      <c r="N28" s="27" t="s">
        <v>156</v>
      </c>
      <c r="O28" s="26" t="s">
        <v>157</v>
      </c>
      <c r="P28" s="39">
        <v>65127406598</v>
      </c>
      <c r="Q28" s="29">
        <v>44917</v>
      </c>
      <c r="R28" s="29">
        <v>44918</v>
      </c>
    </row>
    <row r="29" spans="1:18" x14ac:dyDescent="0.35">
      <c r="A29" s="30">
        <v>2566</v>
      </c>
      <c r="B29" s="30" t="s">
        <v>848</v>
      </c>
      <c r="C29" s="30" t="s">
        <v>51</v>
      </c>
      <c r="D29" s="30" t="s">
        <v>145</v>
      </c>
      <c r="E29" s="30" t="s">
        <v>148</v>
      </c>
      <c r="F29" s="30" t="s">
        <v>88</v>
      </c>
      <c r="G29" s="31" t="s">
        <v>852</v>
      </c>
      <c r="H29" s="28">
        <v>10792</v>
      </c>
      <c r="I29" s="30" t="s">
        <v>149</v>
      </c>
      <c r="J29" s="30" t="s">
        <v>151</v>
      </c>
      <c r="K29" s="30" t="s">
        <v>138</v>
      </c>
      <c r="L29" s="28">
        <v>10792</v>
      </c>
      <c r="M29" s="28">
        <v>10792</v>
      </c>
      <c r="N29" s="27" t="s">
        <v>156</v>
      </c>
      <c r="O29" s="26" t="s">
        <v>157</v>
      </c>
      <c r="P29" s="39">
        <v>65127403564</v>
      </c>
      <c r="Q29" s="29">
        <v>44917</v>
      </c>
      <c r="R29" s="29">
        <v>44918</v>
      </c>
    </row>
    <row r="30" spans="1:18" x14ac:dyDescent="0.35">
      <c r="A30" s="30">
        <v>2566</v>
      </c>
      <c r="B30" s="30" t="s">
        <v>848</v>
      </c>
      <c r="C30" s="30" t="s">
        <v>51</v>
      </c>
      <c r="D30" s="30" t="s">
        <v>145</v>
      </c>
      <c r="E30" s="30" t="s">
        <v>148</v>
      </c>
      <c r="F30" s="30" t="s">
        <v>88</v>
      </c>
      <c r="G30" s="31" t="s">
        <v>787</v>
      </c>
      <c r="H30" s="28">
        <v>26000</v>
      </c>
      <c r="I30" s="30" t="s">
        <v>149</v>
      </c>
      <c r="J30" s="30" t="s">
        <v>151</v>
      </c>
      <c r="K30" s="30" t="s">
        <v>138</v>
      </c>
      <c r="L30" s="28">
        <v>26000</v>
      </c>
      <c r="M30" s="28">
        <v>26000</v>
      </c>
      <c r="N30" s="27" t="s">
        <v>418</v>
      </c>
      <c r="O30" s="26" t="s">
        <v>424</v>
      </c>
      <c r="P30" s="39">
        <v>65127033367</v>
      </c>
      <c r="Q30" s="29">
        <v>44896</v>
      </c>
      <c r="R30" s="29">
        <v>44897</v>
      </c>
    </row>
    <row r="31" spans="1:18" ht="63" x14ac:dyDescent="0.35">
      <c r="A31" s="30">
        <v>2566</v>
      </c>
      <c r="B31" s="30" t="s">
        <v>848</v>
      </c>
      <c r="C31" s="30" t="s">
        <v>51</v>
      </c>
      <c r="D31" s="30" t="s">
        <v>145</v>
      </c>
      <c r="E31" s="30" t="s">
        <v>148</v>
      </c>
      <c r="F31" s="30" t="s">
        <v>88</v>
      </c>
      <c r="G31" s="31" t="s">
        <v>981</v>
      </c>
      <c r="H31" s="28">
        <v>47590</v>
      </c>
      <c r="I31" s="30" t="s">
        <v>149</v>
      </c>
      <c r="J31" s="30" t="s">
        <v>151</v>
      </c>
      <c r="K31" s="30" t="s">
        <v>138</v>
      </c>
      <c r="L31" s="28">
        <v>47590</v>
      </c>
      <c r="M31" s="28">
        <v>47590</v>
      </c>
      <c r="N31" s="27" t="s">
        <v>155</v>
      </c>
      <c r="O31" s="26" t="s">
        <v>465</v>
      </c>
      <c r="P31" s="39">
        <v>65127014659</v>
      </c>
      <c r="Q31" s="29">
        <v>44896</v>
      </c>
      <c r="R31" s="29">
        <v>44901</v>
      </c>
    </row>
    <row r="32" spans="1:18" ht="63" x14ac:dyDescent="0.35">
      <c r="A32" s="30">
        <v>2566</v>
      </c>
      <c r="B32" s="30" t="s">
        <v>848</v>
      </c>
      <c r="C32" s="30" t="s">
        <v>51</v>
      </c>
      <c r="D32" s="30" t="s">
        <v>145</v>
      </c>
      <c r="E32" s="30" t="s">
        <v>148</v>
      </c>
      <c r="F32" s="30" t="s">
        <v>88</v>
      </c>
      <c r="G32" s="40" t="s">
        <v>980</v>
      </c>
      <c r="H32" s="28">
        <v>6190</v>
      </c>
      <c r="I32" s="30" t="s">
        <v>149</v>
      </c>
      <c r="J32" s="30" t="s">
        <v>151</v>
      </c>
      <c r="K32" s="30" t="s">
        <v>138</v>
      </c>
      <c r="L32" s="28">
        <v>6190</v>
      </c>
      <c r="M32" s="28">
        <v>6190</v>
      </c>
      <c r="N32" s="27" t="s">
        <v>155</v>
      </c>
      <c r="O32" s="26" t="s">
        <v>465</v>
      </c>
      <c r="P32" s="39">
        <v>65127012599</v>
      </c>
      <c r="Q32" s="29">
        <v>44896</v>
      </c>
      <c r="R32" s="29">
        <v>44897</v>
      </c>
    </row>
    <row r="33" spans="1:18" x14ac:dyDescent="0.35">
      <c r="A33" s="30">
        <v>2566</v>
      </c>
      <c r="B33" s="30" t="s">
        <v>848</v>
      </c>
      <c r="C33" s="30" t="s">
        <v>51</v>
      </c>
      <c r="D33" s="30" t="s">
        <v>145</v>
      </c>
      <c r="E33" s="30" t="s">
        <v>148</v>
      </c>
      <c r="F33" s="30" t="s">
        <v>88</v>
      </c>
      <c r="G33" s="31" t="s">
        <v>979</v>
      </c>
      <c r="H33" s="28">
        <v>59610</v>
      </c>
      <c r="I33" s="30" t="s">
        <v>149</v>
      </c>
      <c r="J33" s="30" t="s">
        <v>151</v>
      </c>
      <c r="K33" s="30" t="s">
        <v>138</v>
      </c>
      <c r="L33" s="28">
        <v>59610</v>
      </c>
      <c r="M33" s="28">
        <v>59610</v>
      </c>
      <c r="N33" s="27" t="s">
        <v>344</v>
      </c>
      <c r="O33" s="26" t="s">
        <v>161</v>
      </c>
      <c r="P33" s="39">
        <v>65127004587</v>
      </c>
      <c r="Q33" s="29">
        <v>44896</v>
      </c>
      <c r="R33" s="29">
        <v>44897</v>
      </c>
    </row>
    <row r="34" spans="1:18" x14ac:dyDescent="0.35">
      <c r="A34" s="30">
        <v>2566</v>
      </c>
      <c r="B34" s="30" t="s">
        <v>848</v>
      </c>
      <c r="C34" s="30" t="s">
        <v>51</v>
      </c>
      <c r="D34" s="30" t="s">
        <v>145</v>
      </c>
      <c r="E34" s="30" t="s">
        <v>148</v>
      </c>
      <c r="F34" s="30" t="s">
        <v>88</v>
      </c>
      <c r="G34" s="31" t="s">
        <v>978</v>
      </c>
      <c r="H34" s="28">
        <v>252140</v>
      </c>
      <c r="I34" s="30" t="s">
        <v>149</v>
      </c>
      <c r="J34" s="30" t="s">
        <v>151</v>
      </c>
      <c r="K34" s="30" t="s">
        <v>138</v>
      </c>
      <c r="L34" s="28">
        <v>252140</v>
      </c>
      <c r="M34" s="28">
        <v>252140</v>
      </c>
      <c r="N34" s="27" t="s">
        <v>175</v>
      </c>
      <c r="O34" s="26" t="s">
        <v>370</v>
      </c>
      <c r="P34" s="39">
        <v>65127064824</v>
      </c>
      <c r="Q34" s="29">
        <v>44897</v>
      </c>
      <c r="R34" s="29">
        <v>44897</v>
      </c>
    </row>
    <row r="35" spans="1:18" x14ac:dyDescent="0.35">
      <c r="A35" s="30">
        <v>2566</v>
      </c>
      <c r="B35" s="30" t="s">
        <v>848</v>
      </c>
      <c r="C35" s="30" t="s">
        <v>51</v>
      </c>
      <c r="D35" s="30" t="s">
        <v>145</v>
      </c>
      <c r="E35" s="30" t="s">
        <v>148</v>
      </c>
      <c r="F35" s="30" t="s">
        <v>88</v>
      </c>
      <c r="G35" s="31" t="s">
        <v>977</v>
      </c>
      <c r="H35" s="28">
        <v>74400</v>
      </c>
      <c r="I35" s="30" t="s">
        <v>149</v>
      </c>
      <c r="J35" s="30" t="s">
        <v>151</v>
      </c>
      <c r="K35" s="30" t="s">
        <v>138</v>
      </c>
      <c r="L35" s="28">
        <v>74400</v>
      </c>
      <c r="M35" s="28">
        <v>74400</v>
      </c>
      <c r="N35" s="27" t="s">
        <v>418</v>
      </c>
      <c r="O35" s="26" t="s">
        <v>424</v>
      </c>
      <c r="P35" s="39">
        <v>65127046645</v>
      </c>
      <c r="Q35" s="29">
        <v>44897</v>
      </c>
      <c r="R35" s="29">
        <v>44901</v>
      </c>
    </row>
    <row r="36" spans="1:18" ht="63" x14ac:dyDescent="0.35">
      <c r="A36" s="30">
        <v>2566</v>
      </c>
      <c r="B36" s="30" t="s">
        <v>848</v>
      </c>
      <c r="C36" s="30" t="s">
        <v>51</v>
      </c>
      <c r="D36" s="30" t="s">
        <v>145</v>
      </c>
      <c r="E36" s="30" t="s">
        <v>148</v>
      </c>
      <c r="F36" s="30" t="s">
        <v>88</v>
      </c>
      <c r="G36" s="31" t="s">
        <v>976</v>
      </c>
      <c r="H36" s="28">
        <v>50500</v>
      </c>
      <c r="I36" s="30" t="s">
        <v>149</v>
      </c>
      <c r="J36" s="30" t="s">
        <v>151</v>
      </c>
      <c r="K36" s="30" t="s">
        <v>138</v>
      </c>
      <c r="L36" s="28">
        <v>50500</v>
      </c>
      <c r="M36" s="28">
        <v>50500</v>
      </c>
      <c r="N36" s="27" t="s">
        <v>418</v>
      </c>
      <c r="O36" s="26" t="s">
        <v>424</v>
      </c>
      <c r="P36" s="39">
        <v>65127044730</v>
      </c>
      <c r="Q36" s="29">
        <v>44897</v>
      </c>
      <c r="R36" s="29">
        <v>44901</v>
      </c>
    </row>
    <row r="37" spans="1:18" ht="42" x14ac:dyDescent="0.35">
      <c r="A37" s="30">
        <v>2566</v>
      </c>
      <c r="B37" s="30" t="s">
        <v>848</v>
      </c>
      <c r="C37" s="30" t="s">
        <v>51</v>
      </c>
      <c r="D37" s="30" t="s">
        <v>145</v>
      </c>
      <c r="E37" s="30" t="s">
        <v>148</v>
      </c>
      <c r="F37" s="30" t="s">
        <v>88</v>
      </c>
      <c r="G37" s="31" t="s">
        <v>975</v>
      </c>
      <c r="H37" s="28">
        <v>52750</v>
      </c>
      <c r="I37" s="30" t="s">
        <v>149</v>
      </c>
      <c r="J37" s="30" t="s">
        <v>151</v>
      </c>
      <c r="K37" s="30" t="s">
        <v>138</v>
      </c>
      <c r="L37" s="28">
        <v>52750</v>
      </c>
      <c r="M37" s="28">
        <v>52750</v>
      </c>
      <c r="N37" s="27" t="s">
        <v>344</v>
      </c>
      <c r="O37" s="26" t="s">
        <v>161</v>
      </c>
      <c r="P37" s="39">
        <v>65127032786</v>
      </c>
      <c r="Q37" s="29">
        <v>44897</v>
      </c>
      <c r="R37" s="29">
        <v>44901</v>
      </c>
    </row>
    <row r="38" spans="1:18" x14ac:dyDescent="0.35">
      <c r="A38" s="30">
        <v>2566</v>
      </c>
      <c r="B38" s="30" t="s">
        <v>848</v>
      </c>
      <c r="C38" s="30" t="s">
        <v>51</v>
      </c>
      <c r="D38" s="30" t="s">
        <v>145</v>
      </c>
      <c r="E38" s="30" t="s">
        <v>148</v>
      </c>
      <c r="F38" s="30" t="s">
        <v>88</v>
      </c>
      <c r="G38" s="31" t="s">
        <v>974</v>
      </c>
      <c r="H38" s="28">
        <v>29000</v>
      </c>
      <c r="I38" s="30" t="s">
        <v>149</v>
      </c>
      <c r="J38" s="30" t="s">
        <v>151</v>
      </c>
      <c r="K38" s="30" t="s">
        <v>138</v>
      </c>
      <c r="L38" s="28">
        <v>29000</v>
      </c>
      <c r="M38" s="28">
        <v>29000</v>
      </c>
      <c r="N38" s="27" t="s">
        <v>158</v>
      </c>
      <c r="O38" s="26" t="s">
        <v>194</v>
      </c>
      <c r="P38" s="39">
        <v>65127028407</v>
      </c>
      <c r="Q38" s="29">
        <v>44897</v>
      </c>
      <c r="R38" s="29">
        <v>44901</v>
      </c>
    </row>
    <row r="39" spans="1:18" ht="84" x14ac:dyDescent="0.35">
      <c r="A39" s="30">
        <v>2566</v>
      </c>
      <c r="B39" s="30" t="s">
        <v>848</v>
      </c>
      <c r="C39" s="30" t="s">
        <v>51</v>
      </c>
      <c r="D39" s="30" t="s">
        <v>145</v>
      </c>
      <c r="E39" s="30" t="s">
        <v>148</v>
      </c>
      <c r="F39" s="30" t="s">
        <v>88</v>
      </c>
      <c r="G39" s="31" t="s">
        <v>973</v>
      </c>
      <c r="H39" s="28">
        <v>13000</v>
      </c>
      <c r="I39" s="30" t="s">
        <v>149</v>
      </c>
      <c r="J39" s="30" t="s">
        <v>151</v>
      </c>
      <c r="K39" s="30" t="s">
        <v>138</v>
      </c>
      <c r="L39" s="28">
        <v>13000</v>
      </c>
      <c r="M39" s="28">
        <v>13000</v>
      </c>
      <c r="N39" s="27" t="s">
        <v>278</v>
      </c>
      <c r="O39" s="26" t="s">
        <v>515</v>
      </c>
      <c r="P39" s="39">
        <v>65127028492</v>
      </c>
      <c r="Q39" s="29">
        <v>44897</v>
      </c>
      <c r="R39" s="29">
        <v>44900</v>
      </c>
    </row>
    <row r="40" spans="1:18" x14ac:dyDescent="0.35">
      <c r="A40" s="30">
        <v>2566</v>
      </c>
      <c r="B40" s="30" t="s">
        <v>848</v>
      </c>
      <c r="C40" s="30" t="s">
        <v>51</v>
      </c>
      <c r="D40" s="30" t="s">
        <v>145</v>
      </c>
      <c r="E40" s="30" t="s">
        <v>148</v>
      </c>
      <c r="F40" s="30" t="s">
        <v>88</v>
      </c>
      <c r="G40" s="31" t="s">
        <v>737</v>
      </c>
      <c r="H40" s="28">
        <v>12130</v>
      </c>
      <c r="I40" s="30" t="s">
        <v>149</v>
      </c>
      <c r="J40" s="30" t="s">
        <v>151</v>
      </c>
      <c r="K40" s="30" t="s">
        <v>138</v>
      </c>
      <c r="L40" s="28">
        <v>12130</v>
      </c>
      <c r="M40" s="28">
        <v>12130</v>
      </c>
      <c r="N40" s="27" t="s">
        <v>159</v>
      </c>
      <c r="O40" s="26" t="s">
        <v>473</v>
      </c>
      <c r="P40" s="39">
        <v>65127084429</v>
      </c>
      <c r="Q40" s="29">
        <v>44901</v>
      </c>
      <c r="R40" s="29">
        <v>44902</v>
      </c>
    </row>
    <row r="41" spans="1:18" ht="42" x14ac:dyDescent="0.35">
      <c r="A41" s="30">
        <v>2566</v>
      </c>
      <c r="B41" s="30" t="s">
        <v>848</v>
      </c>
      <c r="C41" s="30" t="s">
        <v>51</v>
      </c>
      <c r="D41" s="30" t="s">
        <v>145</v>
      </c>
      <c r="E41" s="30" t="s">
        <v>148</v>
      </c>
      <c r="F41" s="30" t="s">
        <v>88</v>
      </c>
      <c r="G41" s="31" t="s">
        <v>972</v>
      </c>
      <c r="H41" s="28">
        <v>17940</v>
      </c>
      <c r="I41" s="30" t="s">
        <v>149</v>
      </c>
      <c r="J41" s="30" t="s">
        <v>151</v>
      </c>
      <c r="K41" s="30" t="s">
        <v>138</v>
      </c>
      <c r="L41" s="28">
        <v>17940</v>
      </c>
      <c r="M41" s="28">
        <v>17940</v>
      </c>
      <c r="N41" s="27" t="s">
        <v>278</v>
      </c>
      <c r="O41" s="26" t="s">
        <v>515</v>
      </c>
      <c r="P41" s="39">
        <v>65127071058</v>
      </c>
      <c r="Q41" s="29">
        <v>44901</v>
      </c>
      <c r="R41" s="29">
        <v>44902</v>
      </c>
    </row>
    <row r="42" spans="1:18" x14ac:dyDescent="0.35">
      <c r="A42" s="30">
        <v>2566</v>
      </c>
      <c r="B42" s="30" t="s">
        <v>848</v>
      </c>
      <c r="C42" s="30" t="s">
        <v>51</v>
      </c>
      <c r="D42" s="30" t="s">
        <v>145</v>
      </c>
      <c r="E42" s="30" t="s">
        <v>148</v>
      </c>
      <c r="F42" s="30" t="s">
        <v>88</v>
      </c>
      <c r="G42" s="26" t="s">
        <v>971</v>
      </c>
      <c r="H42" s="28">
        <v>13895</v>
      </c>
      <c r="I42" s="30" t="s">
        <v>149</v>
      </c>
      <c r="J42" s="30" t="s">
        <v>151</v>
      </c>
      <c r="K42" s="30" t="s">
        <v>138</v>
      </c>
      <c r="L42" s="28">
        <v>13895</v>
      </c>
      <c r="M42" s="28">
        <v>13895</v>
      </c>
      <c r="N42" s="27" t="s">
        <v>376</v>
      </c>
      <c r="O42" s="26" t="s">
        <v>512</v>
      </c>
      <c r="P42" s="39">
        <v>65127109287</v>
      </c>
      <c r="Q42" s="29">
        <v>44902</v>
      </c>
      <c r="R42" s="29">
        <v>44903</v>
      </c>
    </row>
    <row r="43" spans="1:18" s="26" customFormat="1" ht="26.25" customHeight="1" x14ac:dyDescent="0.2">
      <c r="A43" s="30">
        <v>2566</v>
      </c>
      <c r="B43" s="30" t="s">
        <v>848</v>
      </c>
      <c r="C43" s="30" t="s">
        <v>51</v>
      </c>
      <c r="D43" s="30" t="s">
        <v>145</v>
      </c>
      <c r="E43" s="30" t="s">
        <v>148</v>
      </c>
      <c r="F43" s="30" t="s">
        <v>88</v>
      </c>
      <c r="G43" s="31" t="s">
        <v>970</v>
      </c>
      <c r="H43" s="28">
        <v>14800</v>
      </c>
      <c r="I43" s="30" t="s">
        <v>149</v>
      </c>
      <c r="J43" s="30" t="s">
        <v>151</v>
      </c>
      <c r="K43" s="30" t="s">
        <v>138</v>
      </c>
      <c r="L43" s="28">
        <v>14800</v>
      </c>
      <c r="M43" s="28">
        <v>14800</v>
      </c>
      <c r="N43" s="27" t="s">
        <v>158</v>
      </c>
      <c r="O43" s="26" t="s">
        <v>194</v>
      </c>
      <c r="P43" s="39">
        <v>65127107388</v>
      </c>
      <c r="Q43" s="29">
        <v>44902</v>
      </c>
      <c r="R43" s="29">
        <v>44903</v>
      </c>
    </row>
    <row r="44" spans="1:18" x14ac:dyDescent="0.35">
      <c r="A44" s="30">
        <v>2566</v>
      </c>
      <c r="B44" s="30" t="s">
        <v>848</v>
      </c>
      <c r="C44" s="30" t="s">
        <v>51</v>
      </c>
      <c r="D44" s="30" t="s">
        <v>145</v>
      </c>
      <c r="E44" s="30" t="s">
        <v>148</v>
      </c>
      <c r="F44" s="30" t="s">
        <v>88</v>
      </c>
      <c r="G44" s="26" t="s">
        <v>568</v>
      </c>
      <c r="H44" s="28">
        <v>14200</v>
      </c>
      <c r="I44" s="30" t="s">
        <v>149</v>
      </c>
      <c r="J44" s="30" t="s">
        <v>151</v>
      </c>
      <c r="K44" s="30" t="s">
        <v>138</v>
      </c>
      <c r="L44" s="28">
        <v>14200</v>
      </c>
      <c r="M44" s="28">
        <v>14200</v>
      </c>
      <c r="N44" s="27" t="s">
        <v>156</v>
      </c>
      <c r="O44" s="26" t="s">
        <v>157</v>
      </c>
      <c r="P44" s="39">
        <v>65127103834</v>
      </c>
      <c r="Q44" s="29">
        <v>44902</v>
      </c>
      <c r="R44" s="29">
        <v>44903</v>
      </c>
    </row>
    <row r="45" spans="1:18" x14ac:dyDescent="0.35">
      <c r="A45" s="30">
        <v>2566</v>
      </c>
      <c r="B45" s="30" t="s">
        <v>848</v>
      </c>
      <c r="C45" s="30" t="s">
        <v>51</v>
      </c>
      <c r="D45" s="30" t="s">
        <v>145</v>
      </c>
      <c r="E45" s="30" t="s">
        <v>148</v>
      </c>
      <c r="F45" s="30" t="s">
        <v>88</v>
      </c>
      <c r="G45" s="26" t="s">
        <v>530</v>
      </c>
      <c r="H45" s="28">
        <v>13680</v>
      </c>
      <c r="I45" s="30" t="s">
        <v>149</v>
      </c>
      <c r="J45" s="30" t="s">
        <v>151</v>
      </c>
      <c r="K45" s="30" t="s">
        <v>138</v>
      </c>
      <c r="L45" s="28">
        <v>13680</v>
      </c>
      <c r="M45" s="28">
        <v>13680</v>
      </c>
      <c r="N45" s="27" t="s">
        <v>969</v>
      </c>
      <c r="O45" s="26" t="s">
        <v>968</v>
      </c>
      <c r="P45" s="39">
        <v>65127101691</v>
      </c>
      <c r="Q45" s="29">
        <v>44902</v>
      </c>
      <c r="R45" s="29">
        <v>44903</v>
      </c>
    </row>
    <row r="46" spans="1:18" s="26" customFormat="1" x14ac:dyDescent="0.2">
      <c r="A46" s="30">
        <v>2566</v>
      </c>
      <c r="B46" s="30" t="s">
        <v>848</v>
      </c>
      <c r="C46" s="30" t="s">
        <v>51</v>
      </c>
      <c r="D46" s="30" t="s">
        <v>145</v>
      </c>
      <c r="E46" s="30" t="s">
        <v>148</v>
      </c>
      <c r="F46" s="30" t="s">
        <v>88</v>
      </c>
      <c r="G46" s="31" t="s">
        <v>926</v>
      </c>
      <c r="H46" s="28">
        <v>23900</v>
      </c>
      <c r="I46" s="30" t="s">
        <v>149</v>
      </c>
      <c r="J46" s="30" t="s">
        <v>151</v>
      </c>
      <c r="K46" s="30" t="s">
        <v>138</v>
      </c>
      <c r="L46" s="28">
        <v>23900</v>
      </c>
      <c r="M46" s="28">
        <v>23900</v>
      </c>
      <c r="N46" s="27" t="s">
        <v>336</v>
      </c>
      <c r="O46" s="26" t="s">
        <v>813</v>
      </c>
      <c r="P46" s="39">
        <v>65127098461</v>
      </c>
      <c r="Q46" s="29">
        <v>44902</v>
      </c>
      <c r="R46" s="29">
        <v>44903</v>
      </c>
    </row>
    <row r="47" spans="1:18" s="26" customFormat="1" x14ac:dyDescent="0.2">
      <c r="A47" s="30">
        <v>2566</v>
      </c>
      <c r="B47" s="30" t="s">
        <v>848</v>
      </c>
      <c r="C47" s="30" t="s">
        <v>51</v>
      </c>
      <c r="D47" s="30" t="s">
        <v>145</v>
      </c>
      <c r="E47" s="30" t="s">
        <v>148</v>
      </c>
      <c r="F47" s="30" t="s">
        <v>88</v>
      </c>
      <c r="G47" s="31" t="s">
        <v>967</v>
      </c>
      <c r="H47" s="28">
        <v>15675</v>
      </c>
      <c r="I47" s="30" t="s">
        <v>149</v>
      </c>
      <c r="J47" s="30" t="s">
        <v>151</v>
      </c>
      <c r="K47" s="30" t="s">
        <v>138</v>
      </c>
      <c r="L47" s="28">
        <v>15675</v>
      </c>
      <c r="M47" s="28">
        <v>15675</v>
      </c>
      <c r="N47" s="27" t="s">
        <v>278</v>
      </c>
      <c r="O47" s="26" t="s">
        <v>515</v>
      </c>
      <c r="P47" s="39">
        <v>65127080371</v>
      </c>
      <c r="Q47" s="29">
        <v>44902</v>
      </c>
      <c r="R47" s="29">
        <v>44903</v>
      </c>
    </row>
    <row r="48" spans="1:18" ht="63" x14ac:dyDescent="0.35">
      <c r="A48" s="30">
        <v>2566</v>
      </c>
      <c r="B48" s="30" t="s">
        <v>848</v>
      </c>
      <c r="C48" s="30" t="s">
        <v>51</v>
      </c>
      <c r="D48" s="30" t="s">
        <v>145</v>
      </c>
      <c r="E48" s="30" t="s">
        <v>148</v>
      </c>
      <c r="F48" s="30" t="s">
        <v>88</v>
      </c>
      <c r="G48" s="31" t="s">
        <v>966</v>
      </c>
      <c r="H48" s="28">
        <v>33600</v>
      </c>
      <c r="I48" s="30" t="s">
        <v>149</v>
      </c>
      <c r="J48" s="30" t="s">
        <v>151</v>
      </c>
      <c r="K48" s="30" t="s">
        <v>138</v>
      </c>
      <c r="L48" s="28">
        <v>33600</v>
      </c>
      <c r="M48" s="28">
        <v>33600</v>
      </c>
      <c r="N48" s="27" t="s">
        <v>158</v>
      </c>
      <c r="O48" s="26" t="s">
        <v>194</v>
      </c>
      <c r="P48" s="39">
        <v>65127131195</v>
      </c>
      <c r="Q48" s="29">
        <v>44903</v>
      </c>
      <c r="R48" s="29">
        <v>44904</v>
      </c>
    </row>
    <row r="49" spans="1:18" x14ac:dyDescent="0.35">
      <c r="A49" s="30">
        <v>2566</v>
      </c>
      <c r="B49" s="30" t="s">
        <v>848</v>
      </c>
      <c r="C49" s="30" t="s">
        <v>51</v>
      </c>
      <c r="D49" s="30" t="s">
        <v>145</v>
      </c>
      <c r="E49" s="30" t="s">
        <v>148</v>
      </c>
      <c r="F49" s="30" t="s">
        <v>88</v>
      </c>
      <c r="G49" s="31" t="s">
        <v>965</v>
      </c>
      <c r="H49" s="28">
        <v>10000</v>
      </c>
      <c r="I49" s="30" t="s">
        <v>149</v>
      </c>
      <c r="J49" s="30" t="s">
        <v>151</v>
      </c>
      <c r="K49" s="30" t="s">
        <v>138</v>
      </c>
      <c r="L49" s="28">
        <v>10000</v>
      </c>
      <c r="M49" s="28">
        <v>10000</v>
      </c>
      <c r="N49" s="27" t="s">
        <v>164</v>
      </c>
      <c r="O49" s="26" t="s">
        <v>323</v>
      </c>
      <c r="P49" s="39">
        <v>65127122576</v>
      </c>
      <c r="Q49" s="29">
        <v>44903</v>
      </c>
      <c r="R49" s="29">
        <v>44904</v>
      </c>
    </row>
    <row r="50" spans="1:18" ht="42" x14ac:dyDescent="0.35">
      <c r="A50" s="30">
        <v>2566</v>
      </c>
      <c r="B50" s="30" t="s">
        <v>848</v>
      </c>
      <c r="C50" s="30" t="s">
        <v>51</v>
      </c>
      <c r="D50" s="30" t="s">
        <v>145</v>
      </c>
      <c r="E50" s="30" t="s">
        <v>148</v>
      </c>
      <c r="F50" s="30" t="s">
        <v>88</v>
      </c>
      <c r="G50" s="31" t="s">
        <v>964</v>
      </c>
      <c r="H50" s="28">
        <v>35000</v>
      </c>
      <c r="I50" s="30" t="s">
        <v>149</v>
      </c>
      <c r="J50" s="30" t="s">
        <v>151</v>
      </c>
      <c r="K50" s="30" t="s">
        <v>138</v>
      </c>
      <c r="L50" s="28">
        <v>35000</v>
      </c>
      <c r="M50" s="28">
        <v>35000</v>
      </c>
      <c r="N50" s="27" t="s">
        <v>562</v>
      </c>
      <c r="O50" s="26" t="s">
        <v>561</v>
      </c>
      <c r="P50" s="39">
        <v>65127170867</v>
      </c>
      <c r="Q50" s="29">
        <v>44904</v>
      </c>
      <c r="R50" s="29">
        <v>44908</v>
      </c>
    </row>
    <row r="51" spans="1:18" ht="63" x14ac:dyDescent="0.35">
      <c r="A51" s="30">
        <v>2566</v>
      </c>
      <c r="B51" s="30" t="s">
        <v>848</v>
      </c>
      <c r="C51" s="30" t="s">
        <v>51</v>
      </c>
      <c r="D51" s="30" t="s">
        <v>145</v>
      </c>
      <c r="E51" s="30" t="s">
        <v>148</v>
      </c>
      <c r="F51" s="30" t="s">
        <v>88</v>
      </c>
      <c r="G51" s="31" t="s">
        <v>963</v>
      </c>
      <c r="H51" s="28">
        <v>9718</v>
      </c>
      <c r="I51" s="30" t="s">
        <v>149</v>
      </c>
      <c r="J51" s="30" t="s">
        <v>151</v>
      </c>
      <c r="K51" s="30" t="s">
        <v>138</v>
      </c>
      <c r="L51" s="28">
        <v>9718</v>
      </c>
      <c r="M51" s="28">
        <v>9718</v>
      </c>
      <c r="N51" s="27" t="s">
        <v>165</v>
      </c>
      <c r="O51" s="26" t="s">
        <v>213</v>
      </c>
      <c r="P51" s="39">
        <v>65127162001</v>
      </c>
      <c r="Q51" s="29">
        <v>44904</v>
      </c>
      <c r="R51" s="29">
        <v>44908</v>
      </c>
    </row>
    <row r="52" spans="1:18" s="26" customFormat="1" ht="63" x14ac:dyDescent="0.2">
      <c r="A52" s="30">
        <v>2566</v>
      </c>
      <c r="B52" s="30" t="s">
        <v>848</v>
      </c>
      <c r="C52" s="30" t="s">
        <v>51</v>
      </c>
      <c r="D52" s="30" t="s">
        <v>145</v>
      </c>
      <c r="E52" s="30" t="s">
        <v>148</v>
      </c>
      <c r="F52" s="30" t="s">
        <v>88</v>
      </c>
      <c r="G52" s="31" t="s">
        <v>962</v>
      </c>
      <c r="H52" s="28">
        <v>6370</v>
      </c>
      <c r="I52" s="30" t="s">
        <v>149</v>
      </c>
      <c r="J52" s="30" t="s">
        <v>151</v>
      </c>
      <c r="K52" s="30" t="s">
        <v>138</v>
      </c>
      <c r="L52" s="28">
        <v>6370</v>
      </c>
      <c r="M52" s="28">
        <v>6370</v>
      </c>
      <c r="N52" s="27" t="s">
        <v>155</v>
      </c>
      <c r="O52" s="26" t="s">
        <v>465</v>
      </c>
      <c r="P52" s="39">
        <v>65127156152</v>
      </c>
      <c r="Q52" s="29">
        <v>44904</v>
      </c>
      <c r="R52" s="29">
        <v>44908</v>
      </c>
    </row>
    <row r="53" spans="1:18" s="26" customFormat="1" ht="42" x14ac:dyDescent="0.2">
      <c r="A53" s="30">
        <v>2566</v>
      </c>
      <c r="B53" s="30" t="s">
        <v>848</v>
      </c>
      <c r="C53" s="30" t="s">
        <v>51</v>
      </c>
      <c r="D53" s="30" t="s">
        <v>145</v>
      </c>
      <c r="E53" s="30" t="s">
        <v>148</v>
      </c>
      <c r="F53" s="30" t="s">
        <v>88</v>
      </c>
      <c r="G53" s="31" t="s">
        <v>589</v>
      </c>
      <c r="H53" s="28">
        <v>252140</v>
      </c>
      <c r="I53" s="30" t="s">
        <v>149</v>
      </c>
      <c r="J53" s="30" t="s">
        <v>151</v>
      </c>
      <c r="K53" s="30" t="s">
        <v>138</v>
      </c>
      <c r="L53" s="28">
        <v>252140</v>
      </c>
      <c r="M53" s="28">
        <v>252140</v>
      </c>
      <c r="N53" s="27" t="s">
        <v>175</v>
      </c>
      <c r="O53" s="26" t="s">
        <v>370</v>
      </c>
      <c r="P53" s="39">
        <v>65127200925</v>
      </c>
      <c r="Q53" s="29">
        <v>44908</v>
      </c>
      <c r="R53" s="29">
        <v>44908</v>
      </c>
    </row>
    <row r="54" spans="1:18" s="26" customFormat="1" ht="42" x14ac:dyDescent="0.2">
      <c r="A54" s="30">
        <v>2566</v>
      </c>
      <c r="B54" s="30" t="s">
        <v>848</v>
      </c>
      <c r="C54" s="30" t="s">
        <v>51</v>
      </c>
      <c r="D54" s="30" t="s">
        <v>145</v>
      </c>
      <c r="E54" s="30" t="s">
        <v>148</v>
      </c>
      <c r="F54" s="30" t="s">
        <v>88</v>
      </c>
      <c r="G54" s="31" t="s">
        <v>961</v>
      </c>
      <c r="H54" s="28">
        <v>10340</v>
      </c>
      <c r="I54" s="30" t="s">
        <v>149</v>
      </c>
      <c r="J54" s="30" t="s">
        <v>151</v>
      </c>
      <c r="K54" s="30" t="s">
        <v>138</v>
      </c>
      <c r="L54" s="28">
        <v>10340</v>
      </c>
      <c r="M54" s="28">
        <v>10340</v>
      </c>
      <c r="N54" s="27" t="s">
        <v>344</v>
      </c>
      <c r="O54" s="26" t="s">
        <v>161</v>
      </c>
      <c r="P54" s="39">
        <v>65127192540</v>
      </c>
      <c r="Q54" s="29">
        <v>44908</v>
      </c>
      <c r="R54" s="29">
        <v>44909</v>
      </c>
    </row>
    <row r="55" spans="1:18" x14ac:dyDescent="0.35">
      <c r="A55" s="30">
        <v>2566</v>
      </c>
      <c r="B55" s="30" t="s">
        <v>848</v>
      </c>
      <c r="C55" s="30" t="s">
        <v>51</v>
      </c>
      <c r="D55" s="30" t="s">
        <v>145</v>
      </c>
      <c r="E55" s="30" t="s">
        <v>148</v>
      </c>
      <c r="F55" s="30" t="s">
        <v>88</v>
      </c>
      <c r="G55" s="26" t="s">
        <v>960</v>
      </c>
      <c r="H55" s="28">
        <v>54000</v>
      </c>
      <c r="I55" s="30" t="s">
        <v>149</v>
      </c>
      <c r="J55" s="30" t="s">
        <v>151</v>
      </c>
      <c r="K55" s="30" t="s">
        <v>138</v>
      </c>
      <c r="L55" s="28">
        <v>54000</v>
      </c>
      <c r="M55" s="28">
        <v>54000</v>
      </c>
      <c r="N55" s="27" t="s">
        <v>159</v>
      </c>
      <c r="O55" s="26" t="s">
        <v>473</v>
      </c>
      <c r="P55" s="39">
        <v>65127189627</v>
      </c>
      <c r="Q55" s="29">
        <v>44908</v>
      </c>
      <c r="R55" s="29">
        <v>44911</v>
      </c>
    </row>
    <row r="56" spans="1:18" s="26" customFormat="1" x14ac:dyDescent="0.2">
      <c r="A56" s="30"/>
      <c r="B56" s="30"/>
      <c r="C56" s="30"/>
      <c r="D56" s="30"/>
      <c r="E56" s="30"/>
      <c r="F56" s="30"/>
      <c r="G56" s="31"/>
      <c r="H56" s="28"/>
      <c r="I56" s="30"/>
      <c r="J56" s="30"/>
      <c r="K56" s="30"/>
      <c r="L56" s="28"/>
      <c r="M56" s="28"/>
      <c r="N56" s="27"/>
      <c r="P56" s="39"/>
      <c r="Q56" s="29"/>
      <c r="R56" s="29"/>
    </row>
    <row r="57" spans="1:18" x14ac:dyDescent="0.35">
      <c r="A57" s="30"/>
      <c r="B57" s="30"/>
      <c r="C57" s="30"/>
      <c r="D57" s="30"/>
      <c r="E57" s="30"/>
      <c r="F57" s="30"/>
      <c r="I57" s="30"/>
      <c r="J57" s="30"/>
      <c r="K57" s="30"/>
      <c r="Q57" s="29"/>
      <c r="R57" s="29"/>
    </row>
    <row r="58" spans="1:18" x14ac:dyDescent="0.35">
      <c r="A58" s="30"/>
      <c r="B58" s="30"/>
      <c r="C58" s="30"/>
      <c r="D58" s="30"/>
      <c r="E58" s="30"/>
      <c r="F58" s="30"/>
      <c r="G58" s="31"/>
      <c r="I58" s="30"/>
      <c r="J58" s="30"/>
      <c r="K58" s="30"/>
      <c r="Q58" s="29"/>
      <c r="R58" s="29"/>
    </row>
    <row r="59" spans="1:18" s="26" customFormat="1" x14ac:dyDescent="0.2">
      <c r="A59" s="30"/>
      <c r="B59" s="30"/>
      <c r="C59" s="30"/>
      <c r="D59" s="30"/>
      <c r="E59" s="30"/>
      <c r="F59" s="30"/>
      <c r="G59" s="31"/>
      <c r="H59" s="28"/>
      <c r="I59" s="30"/>
      <c r="J59" s="30"/>
      <c r="K59" s="30"/>
      <c r="L59" s="28"/>
      <c r="M59" s="28"/>
      <c r="N59" s="27"/>
      <c r="P59" s="39"/>
      <c r="Q59" s="29"/>
      <c r="R59" s="29"/>
    </row>
    <row r="60" spans="1:18" x14ac:dyDescent="0.35">
      <c r="A60" s="30"/>
      <c r="B60" s="30"/>
      <c r="C60" s="30"/>
      <c r="D60" s="30"/>
      <c r="E60" s="30"/>
      <c r="F60" s="30"/>
      <c r="I60" s="30"/>
      <c r="J60" s="30"/>
      <c r="K60" s="30"/>
      <c r="Q60" s="29"/>
      <c r="R60" s="29"/>
    </row>
    <row r="61" spans="1:18" x14ac:dyDescent="0.35">
      <c r="A61" s="30"/>
      <c r="B61" s="30"/>
      <c r="C61" s="30"/>
      <c r="D61" s="30"/>
      <c r="E61" s="30"/>
      <c r="F61" s="30"/>
      <c r="I61" s="30"/>
      <c r="J61" s="30"/>
      <c r="K61" s="30"/>
      <c r="Q61" s="29"/>
      <c r="R61" s="29"/>
    </row>
    <row r="62" spans="1:18" x14ac:dyDescent="0.35">
      <c r="A62" s="30"/>
      <c r="B62" s="30"/>
      <c r="C62" s="30"/>
      <c r="D62" s="30"/>
      <c r="E62" s="30"/>
      <c r="F62" s="30"/>
      <c r="G62" s="31"/>
      <c r="I62" s="30"/>
      <c r="J62" s="30"/>
      <c r="K62" s="30"/>
      <c r="Q62" s="29"/>
      <c r="R62" s="29"/>
    </row>
    <row r="63" spans="1:18" x14ac:dyDescent="0.35">
      <c r="A63" s="30"/>
      <c r="B63" s="30"/>
      <c r="C63" s="30"/>
      <c r="D63" s="30"/>
      <c r="E63" s="30"/>
      <c r="F63" s="30"/>
      <c r="I63" s="30"/>
      <c r="J63" s="30"/>
      <c r="K63" s="30"/>
      <c r="Q63" s="29"/>
      <c r="R63" s="29"/>
    </row>
    <row r="64" spans="1:18" x14ac:dyDescent="0.35">
      <c r="A64" s="30"/>
      <c r="B64" s="30"/>
      <c r="C64" s="30"/>
      <c r="D64" s="30"/>
      <c r="E64" s="30"/>
      <c r="F64" s="30"/>
      <c r="G64" s="31"/>
      <c r="I64" s="30"/>
      <c r="J64" s="30"/>
      <c r="K64" s="30"/>
      <c r="Q64" s="29"/>
      <c r="R64" s="29"/>
    </row>
    <row r="65" spans="1:18" x14ac:dyDescent="0.35">
      <c r="A65" s="30"/>
      <c r="B65" s="30"/>
      <c r="C65" s="30"/>
      <c r="D65" s="30"/>
      <c r="E65" s="30"/>
      <c r="F65" s="30"/>
      <c r="G65" s="31"/>
      <c r="I65" s="30"/>
      <c r="J65" s="30"/>
      <c r="K65" s="30"/>
      <c r="Q65" s="29"/>
      <c r="R65" s="29"/>
    </row>
    <row r="66" spans="1:18" x14ac:dyDescent="0.35">
      <c r="A66" s="30"/>
      <c r="B66" s="30"/>
      <c r="C66" s="30"/>
      <c r="D66" s="30"/>
      <c r="E66" s="30"/>
      <c r="F66" s="30"/>
      <c r="I66" s="30"/>
      <c r="J66" s="30"/>
      <c r="K66" s="30"/>
      <c r="Q66" s="29"/>
      <c r="R66" s="29"/>
    </row>
    <row r="67" spans="1:18" x14ac:dyDescent="0.35">
      <c r="A67" s="30"/>
      <c r="B67" s="30"/>
      <c r="C67" s="30"/>
      <c r="D67" s="30"/>
      <c r="E67" s="30"/>
      <c r="F67" s="30"/>
      <c r="I67" s="30"/>
      <c r="J67" s="30"/>
      <c r="K67" s="30"/>
      <c r="Q67" s="29"/>
      <c r="R67" s="29"/>
    </row>
    <row r="68" spans="1:18" s="26" customFormat="1" x14ac:dyDescent="0.2">
      <c r="A68" s="30"/>
      <c r="B68" s="30"/>
      <c r="C68" s="30"/>
      <c r="D68" s="30"/>
      <c r="E68" s="30"/>
      <c r="F68" s="30"/>
      <c r="G68" s="31"/>
      <c r="H68" s="28"/>
      <c r="I68" s="30"/>
      <c r="J68" s="30"/>
      <c r="K68" s="30"/>
      <c r="L68" s="28"/>
      <c r="M68" s="28"/>
      <c r="N68" s="27"/>
      <c r="P68" s="39"/>
      <c r="Q68" s="29"/>
      <c r="R68" s="29"/>
    </row>
    <row r="69" spans="1:18" x14ac:dyDescent="0.35">
      <c r="A69" s="30"/>
      <c r="B69" s="30"/>
      <c r="C69" s="30"/>
      <c r="D69" s="30"/>
      <c r="E69" s="30"/>
      <c r="F69" s="30"/>
      <c r="G69" s="31"/>
      <c r="I69" s="30"/>
      <c r="J69" s="30"/>
      <c r="K69" s="30"/>
      <c r="Q69" s="29"/>
      <c r="R69" s="29"/>
    </row>
  </sheetData>
  <dataValidations count="3">
    <dataValidation type="list" allowBlank="1" showInputMessage="1" showErrorMessage="1" sqref="K2:K69 JG2:JG69 TC2:TC69 ACY2:ACY69 AMU2:AMU69 AWQ2:AWQ69 BGM2:BGM69 BQI2:BQI69 CAE2:CAE69 CKA2:CKA69 CTW2:CTW69 DDS2:DDS69 DNO2:DNO69 DXK2:DXK69 EHG2:EHG69 ERC2:ERC69 FAY2:FAY69 FKU2:FKU69 FUQ2:FUQ69 GEM2:GEM69 GOI2:GOI69 GYE2:GYE69 HIA2:HIA69 HRW2:HRW69 IBS2:IBS69 ILO2:ILO69 IVK2:IVK69 JFG2:JFG69 JPC2:JPC69 JYY2:JYY69 KIU2:KIU69 KSQ2:KSQ69 LCM2:LCM69 LMI2:LMI69 LWE2:LWE69 MGA2:MGA69 MPW2:MPW69 MZS2:MZS69 NJO2:NJO69 NTK2:NTK69 ODG2:ODG69 ONC2:ONC69 OWY2:OWY69 PGU2:PGU69 PQQ2:PQQ69 QAM2:QAM69 QKI2:QKI69 QUE2:QUE69 REA2:REA69 RNW2:RNW69 RXS2:RXS69 SHO2:SHO69 SRK2:SRK69 TBG2:TBG69 TLC2:TLC69 TUY2:TUY69 UEU2:UEU69 UOQ2:UOQ69 UYM2:UYM69 VII2:VII69 VSE2:VSE69 WCA2:WCA69 WLW2:WLW69 WVS2:WVS69 K65538:K65605 JG65538:JG65605 TC65538:TC65605 ACY65538:ACY65605 AMU65538:AMU65605 AWQ65538:AWQ65605 BGM65538:BGM65605 BQI65538:BQI65605 CAE65538:CAE65605 CKA65538:CKA65605 CTW65538:CTW65605 DDS65538:DDS65605 DNO65538:DNO65605 DXK65538:DXK65605 EHG65538:EHG65605 ERC65538:ERC65605 FAY65538:FAY65605 FKU65538:FKU65605 FUQ65538:FUQ65605 GEM65538:GEM65605 GOI65538:GOI65605 GYE65538:GYE65605 HIA65538:HIA65605 HRW65538:HRW65605 IBS65538:IBS65605 ILO65538:ILO65605 IVK65538:IVK65605 JFG65538:JFG65605 JPC65538:JPC65605 JYY65538:JYY65605 KIU65538:KIU65605 KSQ65538:KSQ65605 LCM65538:LCM65605 LMI65538:LMI65605 LWE65538:LWE65605 MGA65538:MGA65605 MPW65538:MPW65605 MZS65538:MZS65605 NJO65538:NJO65605 NTK65538:NTK65605 ODG65538:ODG65605 ONC65538:ONC65605 OWY65538:OWY65605 PGU65538:PGU65605 PQQ65538:PQQ65605 QAM65538:QAM65605 QKI65538:QKI65605 QUE65538:QUE65605 REA65538:REA65605 RNW65538:RNW65605 RXS65538:RXS65605 SHO65538:SHO65605 SRK65538:SRK65605 TBG65538:TBG65605 TLC65538:TLC65605 TUY65538:TUY65605 UEU65538:UEU65605 UOQ65538:UOQ65605 UYM65538:UYM65605 VII65538:VII65605 VSE65538:VSE65605 WCA65538:WCA65605 WLW65538:WLW65605 WVS65538:WVS65605 K131074:K131141 JG131074:JG131141 TC131074:TC131141 ACY131074:ACY131141 AMU131074:AMU131141 AWQ131074:AWQ131141 BGM131074:BGM131141 BQI131074:BQI131141 CAE131074:CAE131141 CKA131074:CKA131141 CTW131074:CTW131141 DDS131074:DDS131141 DNO131074:DNO131141 DXK131074:DXK131141 EHG131074:EHG131141 ERC131074:ERC131141 FAY131074:FAY131141 FKU131074:FKU131141 FUQ131074:FUQ131141 GEM131074:GEM131141 GOI131074:GOI131141 GYE131074:GYE131141 HIA131074:HIA131141 HRW131074:HRW131141 IBS131074:IBS131141 ILO131074:ILO131141 IVK131074:IVK131141 JFG131074:JFG131141 JPC131074:JPC131141 JYY131074:JYY131141 KIU131074:KIU131141 KSQ131074:KSQ131141 LCM131074:LCM131141 LMI131074:LMI131141 LWE131074:LWE131141 MGA131074:MGA131141 MPW131074:MPW131141 MZS131074:MZS131141 NJO131074:NJO131141 NTK131074:NTK131141 ODG131074:ODG131141 ONC131074:ONC131141 OWY131074:OWY131141 PGU131074:PGU131141 PQQ131074:PQQ131141 QAM131074:QAM131141 QKI131074:QKI131141 QUE131074:QUE131141 REA131074:REA131141 RNW131074:RNW131141 RXS131074:RXS131141 SHO131074:SHO131141 SRK131074:SRK131141 TBG131074:TBG131141 TLC131074:TLC131141 TUY131074:TUY131141 UEU131074:UEU131141 UOQ131074:UOQ131141 UYM131074:UYM131141 VII131074:VII131141 VSE131074:VSE131141 WCA131074:WCA131141 WLW131074:WLW131141 WVS131074:WVS131141 K196610:K196677 JG196610:JG196677 TC196610:TC196677 ACY196610:ACY196677 AMU196610:AMU196677 AWQ196610:AWQ196677 BGM196610:BGM196677 BQI196610:BQI196677 CAE196610:CAE196677 CKA196610:CKA196677 CTW196610:CTW196677 DDS196610:DDS196677 DNO196610:DNO196677 DXK196610:DXK196677 EHG196610:EHG196677 ERC196610:ERC196677 FAY196610:FAY196677 FKU196610:FKU196677 FUQ196610:FUQ196677 GEM196610:GEM196677 GOI196610:GOI196677 GYE196610:GYE196677 HIA196610:HIA196677 HRW196610:HRW196677 IBS196610:IBS196677 ILO196610:ILO196677 IVK196610:IVK196677 JFG196610:JFG196677 JPC196610:JPC196677 JYY196610:JYY196677 KIU196610:KIU196677 KSQ196610:KSQ196677 LCM196610:LCM196677 LMI196610:LMI196677 LWE196610:LWE196677 MGA196610:MGA196677 MPW196610:MPW196677 MZS196610:MZS196677 NJO196610:NJO196677 NTK196610:NTK196677 ODG196610:ODG196677 ONC196610:ONC196677 OWY196610:OWY196677 PGU196610:PGU196677 PQQ196610:PQQ196677 QAM196610:QAM196677 QKI196610:QKI196677 QUE196610:QUE196677 REA196610:REA196677 RNW196610:RNW196677 RXS196610:RXS196677 SHO196610:SHO196677 SRK196610:SRK196677 TBG196610:TBG196677 TLC196610:TLC196677 TUY196610:TUY196677 UEU196610:UEU196677 UOQ196610:UOQ196677 UYM196610:UYM196677 VII196610:VII196677 VSE196610:VSE196677 WCA196610:WCA196677 WLW196610:WLW196677 WVS196610:WVS196677 K262146:K262213 JG262146:JG262213 TC262146:TC262213 ACY262146:ACY262213 AMU262146:AMU262213 AWQ262146:AWQ262213 BGM262146:BGM262213 BQI262146:BQI262213 CAE262146:CAE262213 CKA262146:CKA262213 CTW262146:CTW262213 DDS262146:DDS262213 DNO262146:DNO262213 DXK262146:DXK262213 EHG262146:EHG262213 ERC262146:ERC262213 FAY262146:FAY262213 FKU262146:FKU262213 FUQ262146:FUQ262213 GEM262146:GEM262213 GOI262146:GOI262213 GYE262146:GYE262213 HIA262146:HIA262213 HRW262146:HRW262213 IBS262146:IBS262213 ILO262146:ILO262213 IVK262146:IVK262213 JFG262146:JFG262213 JPC262146:JPC262213 JYY262146:JYY262213 KIU262146:KIU262213 KSQ262146:KSQ262213 LCM262146:LCM262213 LMI262146:LMI262213 LWE262146:LWE262213 MGA262146:MGA262213 MPW262146:MPW262213 MZS262146:MZS262213 NJO262146:NJO262213 NTK262146:NTK262213 ODG262146:ODG262213 ONC262146:ONC262213 OWY262146:OWY262213 PGU262146:PGU262213 PQQ262146:PQQ262213 QAM262146:QAM262213 QKI262146:QKI262213 QUE262146:QUE262213 REA262146:REA262213 RNW262146:RNW262213 RXS262146:RXS262213 SHO262146:SHO262213 SRK262146:SRK262213 TBG262146:TBG262213 TLC262146:TLC262213 TUY262146:TUY262213 UEU262146:UEU262213 UOQ262146:UOQ262213 UYM262146:UYM262213 VII262146:VII262213 VSE262146:VSE262213 WCA262146:WCA262213 WLW262146:WLW262213 WVS262146:WVS262213 K327682:K327749 JG327682:JG327749 TC327682:TC327749 ACY327682:ACY327749 AMU327682:AMU327749 AWQ327682:AWQ327749 BGM327682:BGM327749 BQI327682:BQI327749 CAE327682:CAE327749 CKA327682:CKA327749 CTW327682:CTW327749 DDS327682:DDS327749 DNO327682:DNO327749 DXK327682:DXK327749 EHG327682:EHG327749 ERC327682:ERC327749 FAY327682:FAY327749 FKU327682:FKU327749 FUQ327682:FUQ327749 GEM327682:GEM327749 GOI327682:GOI327749 GYE327682:GYE327749 HIA327682:HIA327749 HRW327682:HRW327749 IBS327682:IBS327749 ILO327682:ILO327749 IVK327682:IVK327749 JFG327682:JFG327749 JPC327682:JPC327749 JYY327682:JYY327749 KIU327682:KIU327749 KSQ327682:KSQ327749 LCM327682:LCM327749 LMI327682:LMI327749 LWE327682:LWE327749 MGA327682:MGA327749 MPW327682:MPW327749 MZS327682:MZS327749 NJO327682:NJO327749 NTK327682:NTK327749 ODG327682:ODG327749 ONC327682:ONC327749 OWY327682:OWY327749 PGU327682:PGU327749 PQQ327682:PQQ327749 QAM327682:QAM327749 QKI327682:QKI327749 QUE327682:QUE327749 REA327682:REA327749 RNW327682:RNW327749 RXS327682:RXS327749 SHO327682:SHO327749 SRK327682:SRK327749 TBG327682:TBG327749 TLC327682:TLC327749 TUY327682:TUY327749 UEU327682:UEU327749 UOQ327682:UOQ327749 UYM327682:UYM327749 VII327682:VII327749 VSE327682:VSE327749 WCA327682:WCA327749 WLW327682:WLW327749 WVS327682:WVS327749 K393218:K393285 JG393218:JG393285 TC393218:TC393285 ACY393218:ACY393285 AMU393218:AMU393285 AWQ393218:AWQ393285 BGM393218:BGM393285 BQI393218:BQI393285 CAE393218:CAE393285 CKA393218:CKA393285 CTW393218:CTW393285 DDS393218:DDS393285 DNO393218:DNO393285 DXK393218:DXK393285 EHG393218:EHG393285 ERC393218:ERC393285 FAY393218:FAY393285 FKU393218:FKU393285 FUQ393218:FUQ393285 GEM393218:GEM393285 GOI393218:GOI393285 GYE393218:GYE393285 HIA393218:HIA393285 HRW393218:HRW393285 IBS393218:IBS393285 ILO393218:ILO393285 IVK393218:IVK393285 JFG393218:JFG393285 JPC393218:JPC393285 JYY393218:JYY393285 KIU393218:KIU393285 KSQ393218:KSQ393285 LCM393218:LCM393285 LMI393218:LMI393285 LWE393218:LWE393285 MGA393218:MGA393285 MPW393218:MPW393285 MZS393218:MZS393285 NJO393218:NJO393285 NTK393218:NTK393285 ODG393218:ODG393285 ONC393218:ONC393285 OWY393218:OWY393285 PGU393218:PGU393285 PQQ393218:PQQ393285 QAM393218:QAM393285 QKI393218:QKI393285 QUE393218:QUE393285 REA393218:REA393285 RNW393218:RNW393285 RXS393218:RXS393285 SHO393218:SHO393285 SRK393218:SRK393285 TBG393218:TBG393285 TLC393218:TLC393285 TUY393218:TUY393285 UEU393218:UEU393285 UOQ393218:UOQ393285 UYM393218:UYM393285 VII393218:VII393285 VSE393218:VSE393285 WCA393218:WCA393285 WLW393218:WLW393285 WVS393218:WVS393285 K458754:K458821 JG458754:JG458821 TC458754:TC458821 ACY458754:ACY458821 AMU458754:AMU458821 AWQ458754:AWQ458821 BGM458754:BGM458821 BQI458754:BQI458821 CAE458754:CAE458821 CKA458754:CKA458821 CTW458754:CTW458821 DDS458754:DDS458821 DNO458754:DNO458821 DXK458754:DXK458821 EHG458754:EHG458821 ERC458754:ERC458821 FAY458754:FAY458821 FKU458754:FKU458821 FUQ458754:FUQ458821 GEM458754:GEM458821 GOI458754:GOI458821 GYE458754:GYE458821 HIA458754:HIA458821 HRW458754:HRW458821 IBS458754:IBS458821 ILO458754:ILO458821 IVK458754:IVK458821 JFG458754:JFG458821 JPC458754:JPC458821 JYY458754:JYY458821 KIU458754:KIU458821 KSQ458754:KSQ458821 LCM458754:LCM458821 LMI458754:LMI458821 LWE458754:LWE458821 MGA458754:MGA458821 MPW458754:MPW458821 MZS458754:MZS458821 NJO458754:NJO458821 NTK458754:NTK458821 ODG458754:ODG458821 ONC458754:ONC458821 OWY458754:OWY458821 PGU458754:PGU458821 PQQ458754:PQQ458821 QAM458754:QAM458821 QKI458754:QKI458821 QUE458754:QUE458821 REA458754:REA458821 RNW458754:RNW458821 RXS458754:RXS458821 SHO458754:SHO458821 SRK458754:SRK458821 TBG458754:TBG458821 TLC458754:TLC458821 TUY458754:TUY458821 UEU458754:UEU458821 UOQ458754:UOQ458821 UYM458754:UYM458821 VII458754:VII458821 VSE458754:VSE458821 WCA458754:WCA458821 WLW458754:WLW458821 WVS458754:WVS458821 K524290:K524357 JG524290:JG524357 TC524290:TC524357 ACY524290:ACY524357 AMU524290:AMU524357 AWQ524290:AWQ524357 BGM524290:BGM524357 BQI524290:BQI524357 CAE524290:CAE524357 CKA524290:CKA524357 CTW524290:CTW524357 DDS524290:DDS524357 DNO524290:DNO524357 DXK524290:DXK524357 EHG524290:EHG524357 ERC524290:ERC524357 FAY524290:FAY524357 FKU524290:FKU524357 FUQ524290:FUQ524357 GEM524290:GEM524357 GOI524290:GOI524357 GYE524290:GYE524357 HIA524290:HIA524357 HRW524290:HRW524357 IBS524290:IBS524357 ILO524290:ILO524357 IVK524290:IVK524357 JFG524290:JFG524357 JPC524290:JPC524357 JYY524290:JYY524357 KIU524290:KIU524357 KSQ524290:KSQ524357 LCM524290:LCM524357 LMI524290:LMI524357 LWE524290:LWE524357 MGA524290:MGA524357 MPW524290:MPW524357 MZS524290:MZS524357 NJO524290:NJO524357 NTK524290:NTK524357 ODG524290:ODG524357 ONC524290:ONC524357 OWY524290:OWY524357 PGU524290:PGU524357 PQQ524290:PQQ524357 QAM524290:QAM524357 QKI524290:QKI524357 QUE524290:QUE524357 REA524290:REA524357 RNW524290:RNW524357 RXS524290:RXS524357 SHO524290:SHO524357 SRK524290:SRK524357 TBG524290:TBG524357 TLC524290:TLC524357 TUY524290:TUY524357 UEU524290:UEU524357 UOQ524290:UOQ524357 UYM524290:UYM524357 VII524290:VII524357 VSE524290:VSE524357 WCA524290:WCA524357 WLW524290:WLW524357 WVS524290:WVS524357 K589826:K589893 JG589826:JG589893 TC589826:TC589893 ACY589826:ACY589893 AMU589826:AMU589893 AWQ589826:AWQ589893 BGM589826:BGM589893 BQI589826:BQI589893 CAE589826:CAE589893 CKA589826:CKA589893 CTW589826:CTW589893 DDS589826:DDS589893 DNO589826:DNO589893 DXK589826:DXK589893 EHG589826:EHG589893 ERC589826:ERC589893 FAY589826:FAY589893 FKU589826:FKU589893 FUQ589826:FUQ589893 GEM589826:GEM589893 GOI589826:GOI589893 GYE589826:GYE589893 HIA589826:HIA589893 HRW589826:HRW589893 IBS589826:IBS589893 ILO589826:ILO589893 IVK589826:IVK589893 JFG589826:JFG589893 JPC589826:JPC589893 JYY589826:JYY589893 KIU589826:KIU589893 KSQ589826:KSQ589893 LCM589826:LCM589893 LMI589826:LMI589893 LWE589826:LWE589893 MGA589826:MGA589893 MPW589826:MPW589893 MZS589826:MZS589893 NJO589826:NJO589893 NTK589826:NTK589893 ODG589826:ODG589893 ONC589826:ONC589893 OWY589826:OWY589893 PGU589826:PGU589893 PQQ589826:PQQ589893 QAM589826:QAM589893 QKI589826:QKI589893 QUE589826:QUE589893 REA589826:REA589893 RNW589826:RNW589893 RXS589826:RXS589893 SHO589826:SHO589893 SRK589826:SRK589893 TBG589826:TBG589893 TLC589826:TLC589893 TUY589826:TUY589893 UEU589826:UEU589893 UOQ589826:UOQ589893 UYM589826:UYM589893 VII589826:VII589893 VSE589826:VSE589893 WCA589826:WCA589893 WLW589826:WLW589893 WVS589826:WVS589893 K655362:K655429 JG655362:JG655429 TC655362:TC655429 ACY655362:ACY655429 AMU655362:AMU655429 AWQ655362:AWQ655429 BGM655362:BGM655429 BQI655362:BQI655429 CAE655362:CAE655429 CKA655362:CKA655429 CTW655362:CTW655429 DDS655362:DDS655429 DNO655362:DNO655429 DXK655362:DXK655429 EHG655362:EHG655429 ERC655362:ERC655429 FAY655362:FAY655429 FKU655362:FKU655429 FUQ655362:FUQ655429 GEM655362:GEM655429 GOI655362:GOI655429 GYE655362:GYE655429 HIA655362:HIA655429 HRW655362:HRW655429 IBS655362:IBS655429 ILO655362:ILO655429 IVK655362:IVK655429 JFG655362:JFG655429 JPC655362:JPC655429 JYY655362:JYY655429 KIU655362:KIU655429 KSQ655362:KSQ655429 LCM655362:LCM655429 LMI655362:LMI655429 LWE655362:LWE655429 MGA655362:MGA655429 MPW655362:MPW655429 MZS655362:MZS655429 NJO655362:NJO655429 NTK655362:NTK655429 ODG655362:ODG655429 ONC655362:ONC655429 OWY655362:OWY655429 PGU655362:PGU655429 PQQ655362:PQQ655429 QAM655362:QAM655429 QKI655362:QKI655429 QUE655362:QUE655429 REA655362:REA655429 RNW655362:RNW655429 RXS655362:RXS655429 SHO655362:SHO655429 SRK655362:SRK655429 TBG655362:TBG655429 TLC655362:TLC655429 TUY655362:TUY655429 UEU655362:UEU655429 UOQ655362:UOQ655429 UYM655362:UYM655429 VII655362:VII655429 VSE655362:VSE655429 WCA655362:WCA655429 WLW655362:WLW655429 WVS655362:WVS655429 K720898:K720965 JG720898:JG720965 TC720898:TC720965 ACY720898:ACY720965 AMU720898:AMU720965 AWQ720898:AWQ720965 BGM720898:BGM720965 BQI720898:BQI720965 CAE720898:CAE720965 CKA720898:CKA720965 CTW720898:CTW720965 DDS720898:DDS720965 DNO720898:DNO720965 DXK720898:DXK720965 EHG720898:EHG720965 ERC720898:ERC720965 FAY720898:FAY720965 FKU720898:FKU720965 FUQ720898:FUQ720965 GEM720898:GEM720965 GOI720898:GOI720965 GYE720898:GYE720965 HIA720898:HIA720965 HRW720898:HRW720965 IBS720898:IBS720965 ILO720898:ILO720965 IVK720898:IVK720965 JFG720898:JFG720965 JPC720898:JPC720965 JYY720898:JYY720965 KIU720898:KIU720965 KSQ720898:KSQ720965 LCM720898:LCM720965 LMI720898:LMI720965 LWE720898:LWE720965 MGA720898:MGA720965 MPW720898:MPW720965 MZS720898:MZS720965 NJO720898:NJO720965 NTK720898:NTK720965 ODG720898:ODG720965 ONC720898:ONC720965 OWY720898:OWY720965 PGU720898:PGU720965 PQQ720898:PQQ720965 QAM720898:QAM720965 QKI720898:QKI720965 QUE720898:QUE720965 REA720898:REA720965 RNW720898:RNW720965 RXS720898:RXS720965 SHO720898:SHO720965 SRK720898:SRK720965 TBG720898:TBG720965 TLC720898:TLC720965 TUY720898:TUY720965 UEU720898:UEU720965 UOQ720898:UOQ720965 UYM720898:UYM720965 VII720898:VII720965 VSE720898:VSE720965 WCA720898:WCA720965 WLW720898:WLW720965 WVS720898:WVS720965 K786434:K786501 JG786434:JG786501 TC786434:TC786501 ACY786434:ACY786501 AMU786434:AMU786501 AWQ786434:AWQ786501 BGM786434:BGM786501 BQI786434:BQI786501 CAE786434:CAE786501 CKA786434:CKA786501 CTW786434:CTW786501 DDS786434:DDS786501 DNO786434:DNO786501 DXK786434:DXK786501 EHG786434:EHG786501 ERC786434:ERC786501 FAY786434:FAY786501 FKU786434:FKU786501 FUQ786434:FUQ786501 GEM786434:GEM786501 GOI786434:GOI786501 GYE786434:GYE786501 HIA786434:HIA786501 HRW786434:HRW786501 IBS786434:IBS786501 ILO786434:ILO786501 IVK786434:IVK786501 JFG786434:JFG786501 JPC786434:JPC786501 JYY786434:JYY786501 KIU786434:KIU786501 KSQ786434:KSQ786501 LCM786434:LCM786501 LMI786434:LMI786501 LWE786434:LWE786501 MGA786434:MGA786501 MPW786434:MPW786501 MZS786434:MZS786501 NJO786434:NJO786501 NTK786434:NTK786501 ODG786434:ODG786501 ONC786434:ONC786501 OWY786434:OWY786501 PGU786434:PGU786501 PQQ786434:PQQ786501 QAM786434:QAM786501 QKI786434:QKI786501 QUE786434:QUE786501 REA786434:REA786501 RNW786434:RNW786501 RXS786434:RXS786501 SHO786434:SHO786501 SRK786434:SRK786501 TBG786434:TBG786501 TLC786434:TLC786501 TUY786434:TUY786501 UEU786434:UEU786501 UOQ786434:UOQ786501 UYM786434:UYM786501 VII786434:VII786501 VSE786434:VSE786501 WCA786434:WCA786501 WLW786434:WLW786501 WVS786434:WVS786501 K851970:K852037 JG851970:JG852037 TC851970:TC852037 ACY851970:ACY852037 AMU851970:AMU852037 AWQ851970:AWQ852037 BGM851970:BGM852037 BQI851970:BQI852037 CAE851970:CAE852037 CKA851970:CKA852037 CTW851970:CTW852037 DDS851970:DDS852037 DNO851970:DNO852037 DXK851970:DXK852037 EHG851970:EHG852037 ERC851970:ERC852037 FAY851970:FAY852037 FKU851970:FKU852037 FUQ851970:FUQ852037 GEM851970:GEM852037 GOI851970:GOI852037 GYE851970:GYE852037 HIA851970:HIA852037 HRW851970:HRW852037 IBS851970:IBS852037 ILO851970:ILO852037 IVK851970:IVK852037 JFG851970:JFG852037 JPC851970:JPC852037 JYY851970:JYY852037 KIU851970:KIU852037 KSQ851970:KSQ852037 LCM851970:LCM852037 LMI851970:LMI852037 LWE851970:LWE852037 MGA851970:MGA852037 MPW851970:MPW852037 MZS851970:MZS852037 NJO851970:NJO852037 NTK851970:NTK852037 ODG851970:ODG852037 ONC851970:ONC852037 OWY851970:OWY852037 PGU851970:PGU852037 PQQ851970:PQQ852037 QAM851970:QAM852037 QKI851970:QKI852037 QUE851970:QUE852037 REA851970:REA852037 RNW851970:RNW852037 RXS851970:RXS852037 SHO851970:SHO852037 SRK851970:SRK852037 TBG851970:TBG852037 TLC851970:TLC852037 TUY851970:TUY852037 UEU851970:UEU852037 UOQ851970:UOQ852037 UYM851970:UYM852037 VII851970:VII852037 VSE851970:VSE852037 WCA851970:WCA852037 WLW851970:WLW852037 WVS851970:WVS852037 K917506:K917573 JG917506:JG917573 TC917506:TC917573 ACY917506:ACY917573 AMU917506:AMU917573 AWQ917506:AWQ917573 BGM917506:BGM917573 BQI917506:BQI917573 CAE917506:CAE917573 CKA917506:CKA917573 CTW917506:CTW917573 DDS917506:DDS917573 DNO917506:DNO917573 DXK917506:DXK917573 EHG917506:EHG917573 ERC917506:ERC917573 FAY917506:FAY917573 FKU917506:FKU917573 FUQ917506:FUQ917573 GEM917506:GEM917573 GOI917506:GOI917573 GYE917506:GYE917573 HIA917506:HIA917573 HRW917506:HRW917573 IBS917506:IBS917573 ILO917506:ILO917573 IVK917506:IVK917573 JFG917506:JFG917573 JPC917506:JPC917573 JYY917506:JYY917573 KIU917506:KIU917573 KSQ917506:KSQ917573 LCM917506:LCM917573 LMI917506:LMI917573 LWE917506:LWE917573 MGA917506:MGA917573 MPW917506:MPW917573 MZS917506:MZS917573 NJO917506:NJO917573 NTK917506:NTK917573 ODG917506:ODG917573 ONC917506:ONC917573 OWY917506:OWY917573 PGU917506:PGU917573 PQQ917506:PQQ917573 QAM917506:QAM917573 QKI917506:QKI917573 QUE917506:QUE917573 REA917506:REA917573 RNW917506:RNW917573 RXS917506:RXS917573 SHO917506:SHO917573 SRK917506:SRK917573 TBG917506:TBG917573 TLC917506:TLC917573 TUY917506:TUY917573 UEU917506:UEU917573 UOQ917506:UOQ917573 UYM917506:UYM917573 VII917506:VII917573 VSE917506:VSE917573 WCA917506:WCA917573 WLW917506:WLW917573 WVS917506:WVS917573 K983042:K983109 JG983042:JG983109 TC983042:TC983109 ACY983042:ACY983109 AMU983042:AMU983109 AWQ983042:AWQ983109 BGM983042:BGM983109 BQI983042:BQI983109 CAE983042:CAE983109 CKA983042:CKA983109 CTW983042:CTW983109 DDS983042:DDS983109 DNO983042:DNO983109 DXK983042:DXK983109 EHG983042:EHG983109 ERC983042:ERC983109 FAY983042:FAY983109 FKU983042:FKU983109 FUQ983042:FUQ983109 GEM983042:GEM983109 GOI983042:GOI983109 GYE983042:GYE983109 HIA983042:HIA983109 HRW983042:HRW983109 IBS983042:IBS983109 ILO983042:ILO983109 IVK983042:IVK983109 JFG983042:JFG983109 JPC983042:JPC983109 JYY983042:JYY983109 KIU983042:KIU983109 KSQ983042:KSQ983109 LCM983042:LCM983109 LMI983042:LMI983109 LWE983042:LWE983109 MGA983042:MGA983109 MPW983042:MPW983109 MZS983042:MZS983109 NJO983042:NJO983109 NTK983042:NTK983109 ODG983042:ODG983109 ONC983042:ONC983109 OWY983042:OWY983109 PGU983042:PGU983109 PQQ983042:PQQ983109 QAM983042:QAM983109 QKI983042:QKI983109 QUE983042:QUE983109 REA983042:REA983109 RNW983042:RNW983109 RXS983042:RXS983109 SHO983042:SHO983109 SRK983042:SRK983109 TBG983042:TBG983109 TLC983042:TLC983109 TUY983042:TUY983109 UEU983042:UEU983109 UOQ983042:UOQ983109 UYM983042:UYM983109 VII983042:VII983109 VSE983042:VSE983109 WCA983042:WCA983109 WLW983042:WLW983109 WVS983042:WVS98310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69 JF2:JF69 TB2:TB69 ACX2:ACX69 AMT2:AMT69 AWP2:AWP69 BGL2:BGL69 BQH2:BQH69 CAD2:CAD69 CJZ2:CJZ69 CTV2:CTV69 DDR2:DDR69 DNN2:DNN69 DXJ2:DXJ69 EHF2:EHF69 ERB2:ERB69 FAX2:FAX69 FKT2:FKT69 FUP2:FUP69 GEL2:GEL69 GOH2:GOH69 GYD2:GYD69 HHZ2:HHZ69 HRV2:HRV69 IBR2:IBR69 ILN2:ILN69 IVJ2:IVJ69 JFF2:JFF69 JPB2:JPB69 JYX2:JYX69 KIT2:KIT69 KSP2:KSP69 LCL2:LCL69 LMH2:LMH69 LWD2:LWD69 MFZ2:MFZ69 MPV2:MPV69 MZR2:MZR69 NJN2:NJN69 NTJ2:NTJ69 ODF2:ODF69 ONB2:ONB69 OWX2:OWX69 PGT2:PGT69 PQP2:PQP69 QAL2:QAL69 QKH2:QKH69 QUD2:QUD69 RDZ2:RDZ69 RNV2:RNV69 RXR2:RXR69 SHN2:SHN69 SRJ2:SRJ69 TBF2:TBF69 TLB2:TLB69 TUX2:TUX69 UET2:UET69 UOP2:UOP69 UYL2:UYL69 VIH2:VIH69 VSD2:VSD69 WBZ2:WBZ69 WLV2:WLV69 WVR2:WVR69 J65538:J65605 JF65538:JF65605 TB65538:TB65605 ACX65538:ACX65605 AMT65538:AMT65605 AWP65538:AWP65605 BGL65538:BGL65605 BQH65538:BQH65605 CAD65538:CAD65605 CJZ65538:CJZ65605 CTV65538:CTV65605 DDR65538:DDR65605 DNN65538:DNN65605 DXJ65538:DXJ65605 EHF65538:EHF65605 ERB65538:ERB65605 FAX65538:FAX65605 FKT65538:FKT65605 FUP65538:FUP65605 GEL65538:GEL65605 GOH65538:GOH65605 GYD65538:GYD65605 HHZ65538:HHZ65605 HRV65538:HRV65605 IBR65538:IBR65605 ILN65538:ILN65605 IVJ65538:IVJ65605 JFF65538:JFF65605 JPB65538:JPB65605 JYX65538:JYX65605 KIT65538:KIT65605 KSP65538:KSP65605 LCL65538:LCL65605 LMH65538:LMH65605 LWD65538:LWD65605 MFZ65538:MFZ65605 MPV65538:MPV65605 MZR65538:MZR65605 NJN65538:NJN65605 NTJ65538:NTJ65605 ODF65538:ODF65605 ONB65538:ONB65605 OWX65538:OWX65605 PGT65538:PGT65605 PQP65538:PQP65605 QAL65538:QAL65605 QKH65538:QKH65605 QUD65538:QUD65605 RDZ65538:RDZ65605 RNV65538:RNV65605 RXR65538:RXR65605 SHN65538:SHN65605 SRJ65538:SRJ65605 TBF65538:TBF65605 TLB65538:TLB65605 TUX65538:TUX65605 UET65538:UET65605 UOP65538:UOP65605 UYL65538:UYL65605 VIH65538:VIH65605 VSD65538:VSD65605 WBZ65538:WBZ65605 WLV65538:WLV65605 WVR65538:WVR65605 J131074:J131141 JF131074:JF131141 TB131074:TB131141 ACX131074:ACX131141 AMT131074:AMT131141 AWP131074:AWP131141 BGL131074:BGL131141 BQH131074:BQH131141 CAD131074:CAD131141 CJZ131074:CJZ131141 CTV131074:CTV131141 DDR131074:DDR131141 DNN131074:DNN131141 DXJ131074:DXJ131141 EHF131074:EHF131141 ERB131074:ERB131141 FAX131074:FAX131141 FKT131074:FKT131141 FUP131074:FUP131141 GEL131074:GEL131141 GOH131074:GOH131141 GYD131074:GYD131141 HHZ131074:HHZ131141 HRV131074:HRV131141 IBR131074:IBR131141 ILN131074:ILN131141 IVJ131074:IVJ131141 JFF131074:JFF131141 JPB131074:JPB131141 JYX131074:JYX131141 KIT131074:KIT131141 KSP131074:KSP131141 LCL131074:LCL131141 LMH131074:LMH131141 LWD131074:LWD131141 MFZ131074:MFZ131141 MPV131074:MPV131141 MZR131074:MZR131141 NJN131074:NJN131141 NTJ131074:NTJ131141 ODF131074:ODF131141 ONB131074:ONB131141 OWX131074:OWX131141 PGT131074:PGT131141 PQP131074:PQP131141 QAL131074:QAL131141 QKH131074:QKH131141 QUD131074:QUD131141 RDZ131074:RDZ131141 RNV131074:RNV131141 RXR131074:RXR131141 SHN131074:SHN131141 SRJ131074:SRJ131141 TBF131074:TBF131141 TLB131074:TLB131141 TUX131074:TUX131141 UET131074:UET131141 UOP131074:UOP131141 UYL131074:UYL131141 VIH131074:VIH131141 VSD131074:VSD131141 WBZ131074:WBZ131141 WLV131074:WLV131141 WVR131074:WVR131141 J196610:J196677 JF196610:JF196677 TB196610:TB196677 ACX196610:ACX196677 AMT196610:AMT196677 AWP196610:AWP196677 BGL196610:BGL196677 BQH196610:BQH196677 CAD196610:CAD196677 CJZ196610:CJZ196677 CTV196610:CTV196677 DDR196610:DDR196677 DNN196610:DNN196677 DXJ196610:DXJ196677 EHF196610:EHF196677 ERB196610:ERB196677 FAX196610:FAX196677 FKT196610:FKT196677 FUP196610:FUP196677 GEL196610:GEL196677 GOH196610:GOH196677 GYD196610:GYD196677 HHZ196610:HHZ196677 HRV196610:HRV196677 IBR196610:IBR196677 ILN196610:ILN196677 IVJ196610:IVJ196677 JFF196610:JFF196677 JPB196610:JPB196677 JYX196610:JYX196677 KIT196610:KIT196677 KSP196610:KSP196677 LCL196610:LCL196677 LMH196610:LMH196677 LWD196610:LWD196677 MFZ196610:MFZ196677 MPV196610:MPV196677 MZR196610:MZR196677 NJN196610:NJN196677 NTJ196610:NTJ196677 ODF196610:ODF196677 ONB196610:ONB196677 OWX196610:OWX196677 PGT196610:PGT196677 PQP196610:PQP196677 QAL196610:QAL196677 QKH196610:QKH196677 QUD196610:QUD196677 RDZ196610:RDZ196677 RNV196610:RNV196677 RXR196610:RXR196677 SHN196610:SHN196677 SRJ196610:SRJ196677 TBF196610:TBF196677 TLB196610:TLB196677 TUX196610:TUX196677 UET196610:UET196677 UOP196610:UOP196677 UYL196610:UYL196677 VIH196610:VIH196677 VSD196610:VSD196677 WBZ196610:WBZ196677 WLV196610:WLV196677 WVR196610:WVR196677 J262146:J262213 JF262146:JF262213 TB262146:TB262213 ACX262146:ACX262213 AMT262146:AMT262213 AWP262146:AWP262213 BGL262146:BGL262213 BQH262146:BQH262213 CAD262146:CAD262213 CJZ262146:CJZ262213 CTV262146:CTV262213 DDR262146:DDR262213 DNN262146:DNN262213 DXJ262146:DXJ262213 EHF262146:EHF262213 ERB262146:ERB262213 FAX262146:FAX262213 FKT262146:FKT262213 FUP262146:FUP262213 GEL262146:GEL262213 GOH262146:GOH262213 GYD262146:GYD262213 HHZ262146:HHZ262213 HRV262146:HRV262213 IBR262146:IBR262213 ILN262146:ILN262213 IVJ262146:IVJ262213 JFF262146:JFF262213 JPB262146:JPB262213 JYX262146:JYX262213 KIT262146:KIT262213 KSP262146:KSP262213 LCL262146:LCL262213 LMH262146:LMH262213 LWD262146:LWD262213 MFZ262146:MFZ262213 MPV262146:MPV262213 MZR262146:MZR262213 NJN262146:NJN262213 NTJ262146:NTJ262213 ODF262146:ODF262213 ONB262146:ONB262213 OWX262146:OWX262213 PGT262146:PGT262213 PQP262146:PQP262213 QAL262146:QAL262213 QKH262146:QKH262213 QUD262146:QUD262213 RDZ262146:RDZ262213 RNV262146:RNV262213 RXR262146:RXR262213 SHN262146:SHN262213 SRJ262146:SRJ262213 TBF262146:TBF262213 TLB262146:TLB262213 TUX262146:TUX262213 UET262146:UET262213 UOP262146:UOP262213 UYL262146:UYL262213 VIH262146:VIH262213 VSD262146:VSD262213 WBZ262146:WBZ262213 WLV262146:WLV262213 WVR262146:WVR262213 J327682:J327749 JF327682:JF327749 TB327682:TB327749 ACX327682:ACX327749 AMT327682:AMT327749 AWP327682:AWP327749 BGL327682:BGL327749 BQH327682:BQH327749 CAD327682:CAD327749 CJZ327682:CJZ327749 CTV327682:CTV327749 DDR327682:DDR327749 DNN327682:DNN327749 DXJ327682:DXJ327749 EHF327682:EHF327749 ERB327682:ERB327749 FAX327682:FAX327749 FKT327682:FKT327749 FUP327682:FUP327749 GEL327682:GEL327749 GOH327682:GOH327749 GYD327682:GYD327749 HHZ327682:HHZ327749 HRV327682:HRV327749 IBR327682:IBR327749 ILN327682:ILN327749 IVJ327682:IVJ327749 JFF327682:JFF327749 JPB327682:JPB327749 JYX327682:JYX327749 KIT327682:KIT327749 KSP327682:KSP327749 LCL327682:LCL327749 LMH327682:LMH327749 LWD327682:LWD327749 MFZ327682:MFZ327749 MPV327682:MPV327749 MZR327682:MZR327749 NJN327682:NJN327749 NTJ327682:NTJ327749 ODF327682:ODF327749 ONB327682:ONB327749 OWX327682:OWX327749 PGT327682:PGT327749 PQP327682:PQP327749 QAL327682:QAL327749 QKH327682:QKH327749 QUD327682:QUD327749 RDZ327682:RDZ327749 RNV327682:RNV327749 RXR327682:RXR327749 SHN327682:SHN327749 SRJ327682:SRJ327749 TBF327682:TBF327749 TLB327682:TLB327749 TUX327682:TUX327749 UET327682:UET327749 UOP327682:UOP327749 UYL327682:UYL327749 VIH327682:VIH327749 VSD327682:VSD327749 WBZ327682:WBZ327749 WLV327682:WLV327749 WVR327682:WVR327749 J393218:J393285 JF393218:JF393285 TB393218:TB393285 ACX393218:ACX393285 AMT393218:AMT393285 AWP393218:AWP393285 BGL393218:BGL393285 BQH393218:BQH393285 CAD393218:CAD393285 CJZ393218:CJZ393285 CTV393218:CTV393285 DDR393218:DDR393285 DNN393218:DNN393285 DXJ393218:DXJ393285 EHF393218:EHF393285 ERB393218:ERB393285 FAX393218:FAX393285 FKT393218:FKT393285 FUP393218:FUP393285 GEL393218:GEL393285 GOH393218:GOH393285 GYD393218:GYD393285 HHZ393218:HHZ393285 HRV393218:HRV393285 IBR393218:IBR393285 ILN393218:ILN393285 IVJ393218:IVJ393285 JFF393218:JFF393285 JPB393218:JPB393285 JYX393218:JYX393285 KIT393218:KIT393285 KSP393218:KSP393285 LCL393218:LCL393285 LMH393218:LMH393285 LWD393218:LWD393285 MFZ393218:MFZ393285 MPV393218:MPV393285 MZR393218:MZR393285 NJN393218:NJN393285 NTJ393218:NTJ393285 ODF393218:ODF393285 ONB393218:ONB393285 OWX393218:OWX393285 PGT393218:PGT393285 PQP393218:PQP393285 QAL393218:QAL393285 QKH393218:QKH393285 QUD393218:QUD393285 RDZ393218:RDZ393285 RNV393218:RNV393285 RXR393218:RXR393285 SHN393218:SHN393285 SRJ393218:SRJ393285 TBF393218:TBF393285 TLB393218:TLB393285 TUX393218:TUX393285 UET393218:UET393285 UOP393218:UOP393285 UYL393218:UYL393285 VIH393218:VIH393285 VSD393218:VSD393285 WBZ393218:WBZ393285 WLV393218:WLV393285 WVR393218:WVR393285 J458754:J458821 JF458754:JF458821 TB458754:TB458821 ACX458754:ACX458821 AMT458754:AMT458821 AWP458754:AWP458821 BGL458754:BGL458821 BQH458754:BQH458821 CAD458754:CAD458821 CJZ458754:CJZ458821 CTV458754:CTV458821 DDR458754:DDR458821 DNN458754:DNN458821 DXJ458754:DXJ458821 EHF458754:EHF458821 ERB458754:ERB458821 FAX458754:FAX458821 FKT458754:FKT458821 FUP458754:FUP458821 GEL458754:GEL458821 GOH458754:GOH458821 GYD458754:GYD458821 HHZ458754:HHZ458821 HRV458754:HRV458821 IBR458754:IBR458821 ILN458754:ILN458821 IVJ458754:IVJ458821 JFF458754:JFF458821 JPB458754:JPB458821 JYX458754:JYX458821 KIT458754:KIT458821 KSP458754:KSP458821 LCL458754:LCL458821 LMH458754:LMH458821 LWD458754:LWD458821 MFZ458754:MFZ458821 MPV458754:MPV458821 MZR458754:MZR458821 NJN458754:NJN458821 NTJ458754:NTJ458821 ODF458754:ODF458821 ONB458754:ONB458821 OWX458754:OWX458821 PGT458754:PGT458821 PQP458754:PQP458821 QAL458754:QAL458821 QKH458754:QKH458821 QUD458754:QUD458821 RDZ458754:RDZ458821 RNV458754:RNV458821 RXR458754:RXR458821 SHN458754:SHN458821 SRJ458754:SRJ458821 TBF458754:TBF458821 TLB458754:TLB458821 TUX458754:TUX458821 UET458754:UET458821 UOP458754:UOP458821 UYL458754:UYL458821 VIH458754:VIH458821 VSD458754:VSD458821 WBZ458754:WBZ458821 WLV458754:WLV458821 WVR458754:WVR458821 J524290:J524357 JF524290:JF524357 TB524290:TB524357 ACX524290:ACX524357 AMT524290:AMT524357 AWP524290:AWP524357 BGL524290:BGL524357 BQH524290:BQH524357 CAD524290:CAD524357 CJZ524290:CJZ524357 CTV524290:CTV524357 DDR524290:DDR524357 DNN524290:DNN524357 DXJ524290:DXJ524357 EHF524290:EHF524357 ERB524290:ERB524357 FAX524290:FAX524357 FKT524290:FKT524357 FUP524290:FUP524357 GEL524290:GEL524357 GOH524290:GOH524357 GYD524290:GYD524357 HHZ524290:HHZ524357 HRV524290:HRV524357 IBR524290:IBR524357 ILN524290:ILN524357 IVJ524290:IVJ524357 JFF524290:JFF524357 JPB524290:JPB524357 JYX524290:JYX524357 KIT524290:KIT524357 KSP524290:KSP524357 LCL524290:LCL524357 LMH524290:LMH524357 LWD524290:LWD524357 MFZ524290:MFZ524357 MPV524290:MPV524357 MZR524290:MZR524357 NJN524290:NJN524357 NTJ524290:NTJ524357 ODF524290:ODF524357 ONB524290:ONB524357 OWX524290:OWX524357 PGT524290:PGT524357 PQP524290:PQP524357 QAL524290:QAL524357 QKH524290:QKH524357 QUD524290:QUD524357 RDZ524290:RDZ524357 RNV524290:RNV524357 RXR524290:RXR524357 SHN524290:SHN524357 SRJ524290:SRJ524357 TBF524290:TBF524357 TLB524290:TLB524357 TUX524290:TUX524357 UET524290:UET524357 UOP524290:UOP524357 UYL524290:UYL524357 VIH524290:VIH524357 VSD524290:VSD524357 WBZ524290:WBZ524357 WLV524290:WLV524357 WVR524290:WVR524357 J589826:J589893 JF589826:JF589893 TB589826:TB589893 ACX589826:ACX589893 AMT589826:AMT589893 AWP589826:AWP589893 BGL589826:BGL589893 BQH589826:BQH589893 CAD589826:CAD589893 CJZ589826:CJZ589893 CTV589826:CTV589893 DDR589826:DDR589893 DNN589826:DNN589893 DXJ589826:DXJ589893 EHF589826:EHF589893 ERB589826:ERB589893 FAX589826:FAX589893 FKT589826:FKT589893 FUP589826:FUP589893 GEL589826:GEL589893 GOH589826:GOH589893 GYD589826:GYD589893 HHZ589826:HHZ589893 HRV589826:HRV589893 IBR589826:IBR589893 ILN589826:ILN589893 IVJ589826:IVJ589893 JFF589826:JFF589893 JPB589826:JPB589893 JYX589826:JYX589893 KIT589826:KIT589893 KSP589826:KSP589893 LCL589826:LCL589893 LMH589826:LMH589893 LWD589826:LWD589893 MFZ589826:MFZ589893 MPV589826:MPV589893 MZR589826:MZR589893 NJN589826:NJN589893 NTJ589826:NTJ589893 ODF589826:ODF589893 ONB589826:ONB589893 OWX589826:OWX589893 PGT589826:PGT589893 PQP589826:PQP589893 QAL589826:QAL589893 QKH589826:QKH589893 QUD589826:QUD589893 RDZ589826:RDZ589893 RNV589826:RNV589893 RXR589826:RXR589893 SHN589826:SHN589893 SRJ589826:SRJ589893 TBF589826:TBF589893 TLB589826:TLB589893 TUX589826:TUX589893 UET589826:UET589893 UOP589826:UOP589893 UYL589826:UYL589893 VIH589826:VIH589893 VSD589826:VSD589893 WBZ589826:WBZ589893 WLV589826:WLV589893 WVR589826:WVR589893 J655362:J655429 JF655362:JF655429 TB655362:TB655429 ACX655362:ACX655429 AMT655362:AMT655429 AWP655362:AWP655429 BGL655362:BGL655429 BQH655362:BQH655429 CAD655362:CAD655429 CJZ655362:CJZ655429 CTV655362:CTV655429 DDR655362:DDR655429 DNN655362:DNN655429 DXJ655362:DXJ655429 EHF655362:EHF655429 ERB655362:ERB655429 FAX655362:FAX655429 FKT655362:FKT655429 FUP655362:FUP655429 GEL655362:GEL655429 GOH655362:GOH655429 GYD655362:GYD655429 HHZ655362:HHZ655429 HRV655362:HRV655429 IBR655362:IBR655429 ILN655362:ILN655429 IVJ655362:IVJ655429 JFF655362:JFF655429 JPB655362:JPB655429 JYX655362:JYX655429 KIT655362:KIT655429 KSP655362:KSP655429 LCL655362:LCL655429 LMH655362:LMH655429 LWD655362:LWD655429 MFZ655362:MFZ655429 MPV655362:MPV655429 MZR655362:MZR655429 NJN655362:NJN655429 NTJ655362:NTJ655429 ODF655362:ODF655429 ONB655362:ONB655429 OWX655362:OWX655429 PGT655362:PGT655429 PQP655362:PQP655429 QAL655362:QAL655429 QKH655362:QKH655429 QUD655362:QUD655429 RDZ655362:RDZ655429 RNV655362:RNV655429 RXR655362:RXR655429 SHN655362:SHN655429 SRJ655362:SRJ655429 TBF655362:TBF655429 TLB655362:TLB655429 TUX655362:TUX655429 UET655362:UET655429 UOP655362:UOP655429 UYL655362:UYL655429 VIH655362:VIH655429 VSD655362:VSD655429 WBZ655362:WBZ655429 WLV655362:WLV655429 WVR655362:WVR655429 J720898:J720965 JF720898:JF720965 TB720898:TB720965 ACX720898:ACX720965 AMT720898:AMT720965 AWP720898:AWP720965 BGL720898:BGL720965 BQH720898:BQH720965 CAD720898:CAD720965 CJZ720898:CJZ720965 CTV720898:CTV720965 DDR720898:DDR720965 DNN720898:DNN720965 DXJ720898:DXJ720965 EHF720898:EHF720965 ERB720898:ERB720965 FAX720898:FAX720965 FKT720898:FKT720965 FUP720898:FUP720965 GEL720898:GEL720965 GOH720898:GOH720965 GYD720898:GYD720965 HHZ720898:HHZ720965 HRV720898:HRV720965 IBR720898:IBR720965 ILN720898:ILN720965 IVJ720898:IVJ720965 JFF720898:JFF720965 JPB720898:JPB720965 JYX720898:JYX720965 KIT720898:KIT720965 KSP720898:KSP720965 LCL720898:LCL720965 LMH720898:LMH720965 LWD720898:LWD720965 MFZ720898:MFZ720965 MPV720898:MPV720965 MZR720898:MZR720965 NJN720898:NJN720965 NTJ720898:NTJ720965 ODF720898:ODF720965 ONB720898:ONB720965 OWX720898:OWX720965 PGT720898:PGT720965 PQP720898:PQP720965 QAL720898:QAL720965 QKH720898:QKH720965 QUD720898:QUD720965 RDZ720898:RDZ720965 RNV720898:RNV720965 RXR720898:RXR720965 SHN720898:SHN720965 SRJ720898:SRJ720965 TBF720898:TBF720965 TLB720898:TLB720965 TUX720898:TUX720965 UET720898:UET720965 UOP720898:UOP720965 UYL720898:UYL720965 VIH720898:VIH720965 VSD720898:VSD720965 WBZ720898:WBZ720965 WLV720898:WLV720965 WVR720898:WVR720965 J786434:J786501 JF786434:JF786501 TB786434:TB786501 ACX786434:ACX786501 AMT786434:AMT786501 AWP786434:AWP786501 BGL786434:BGL786501 BQH786434:BQH786501 CAD786434:CAD786501 CJZ786434:CJZ786501 CTV786434:CTV786501 DDR786434:DDR786501 DNN786434:DNN786501 DXJ786434:DXJ786501 EHF786434:EHF786501 ERB786434:ERB786501 FAX786434:FAX786501 FKT786434:FKT786501 FUP786434:FUP786501 GEL786434:GEL786501 GOH786434:GOH786501 GYD786434:GYD786501 HHZ786434:HHZ786501 HRV786434:HRV786501 IBR786434:IBR786501 ILN786434:ILN786501 IVJ786434:IVJ786501 JFF786434:JFF786501 JPB786434:JPB786501 JYX786434:JYX786501 KIT786434:KIT786501 KSP786434:KSP786501 LCL786434:LCL786501 LMH786434:LMH786501 LWD786434:LWD786501 MFZ786434:MFZ786501 MPV786434:MPV786501 MZR786434:MZR786501 NJN786434:NJN786501 NTJ786434:NTJ786501 ODF786434:ODF786501 ONB786434:ONB786501 OWX786434:OWX786501 PGT786434:PGT786501 PQP786434:PQP786501 QAL786434:QAL786501 QKH786434:QKH786501 QUD786434:QUD786501 RDZ786434:RDZ786501 RNV786434:RNV786501 RXR786434:RXR786501 SHN786434:SHN786501 SRJ786434:SRJ786501 TBF786434:TBF786501 TLB786434:TLB786501 TUX786434:TUX786501 UET786434:UET786501 UOP786434:UOP786501 UYL786434:UYL786501 VIH786434:VIH786501 VSD786434:VSD786501 WBZ786434:WBZ786501 WLV786434:WLV786501 WVR786434:WVR786501 J851970:J852037 JF851970:JF852037 TB851970:TB852037 ACX851970:ACX852037 AMT851970:AMT852037 AWP851970:AWP852037 BGL851970:BGL852037 BQH851970:BQH852037 CAD851970:CAD852037 CJZ851970:CJZ852037 CTV851970:CTV852037 DDR851970:DDR852037 DNN851970:DNN852037 DXJ851970:DXJ852037 EHF851970:EHF852037 ERB851970:ERB852037 FAX851970:FAX852037 FKT851970:FKT852037 FUP851970:FUP852037 GEL851970:GEL852037 GOH851970:GOH852037 GYD851970:GYD852037 HHZ851970:HHZ852037 HRV851970:HRV852037 IBR851970:IBR852037 ILN851970:ILN852037 IVJ851970:IVJ852037 JFF851970:JFF852037 JPB851970:JPB852037 JYX851970:JYX852037 KIT851970:KIT852037 KSP851970:KSP852037 LCL851970:LCL852037 LMH851970:LMH852037 LWD851970:LWD852037 MFZ851970:MFZ852037 MPV851970:MPV852037 MZR851970:MZR852037 NJN851970:NJN852037 NTJ851970:NTJ852037 ODF851970:ODF852037 ONB851970:ONB852037 OWX851970:OWX852037 PGT851970:PGT852037 PQP851970:PQP852037 QAL851970:QAL852037 QKH851970:QKH852037 QUD851970:QUD852037 RDZ851970:RDZ852037 RNV851970:RNV852037 RXR851970:RXR852037 SHN851970:SHN852037 SRJ851970:SRJ852037 TBF851970:TBF852037 TLB851970:TLB852037 TUX851970:TUX852037 UET851970:UET852037 UOP851970:UOP852037 UYL851970:UYL852037 VIH851970:VIH852037 VSD851970:VSD852037 WBZ851970:WBZ852037 WLV851970:WLV852037 WVR851970:WVR852037 J917506:J917573 JF917506:JF917573 TB917506:TB917573 ACX917506:ACX917573 AMT917506:AMT917573 AWP917506:AWP917573 BGL917506:BGL917573 BQH917506:BQH917573 CAD917506:CAD917573 CJZ917506:CJZ917573 CTV917506:CTV917573 DDR917506:DDR917573 DNN917506:DNN917573 DXJ917506:DXJ917573 EHF917506:EHF917573 ERB917506:ERB917573 FAX917506:FAX917573 FKT917506:FKT917573 FUP917506:FUP917573 GEL917506:GEL917573 GOH917506:GOH917573 GYD917506:GYD917573 HHZ917506:HHZ917573 HRV917506:HRV917573 IBR917506:IBR917573 ILN917506:ILN917573 IVJ917506:IVJ917573 JFF917506:JFF917573 JPB917506:JPB917573 JYX917506:JYX917573 KIT917506:KIT917573 KSP917506:KSP917573 LCL917506:LCL917573 LMH917506:LMH917573 LWD917506:LWD917573 MFZ917506:MFZ917573 MPV917506:MPV917573 MZR917506:MZR917573 NJN917506:NJN917573 NTJ917506:NTJ917573 ODF917506:ODF917573 ONB917506:ONB917573 OWX917506:OWX917573 PGT917506:PGT917573 PQP917506:PQP917573 QAL917506:QAL917573 QKH917506:QKH917573 QUD917506:QUD917573 RDZ917506:RDZ917573 RNV917506:RNV917573 RXR917506:RXR917573 SHN917506:SHN917573 SRJ917506:SRJ917573 TBF917506:TBF917573 TLB917506:TLB917573 TUX917506:TUX917573 UET917506:UET917573 UOP917506:UOP917573 UYL917506:UYL917573 VIH917506:VIH917573 VSD917506:VSD917573 WBZ917506:WBZ917573 WLV917506:WLV917573 WVR917506:WVR917573 J983042:J983109 JF983042:JF983109 TB983042:TB983109 ACX983042:ACX983109 AMT983042:AMT983109 AWP983042:AWP983109 BGL983042:BGL983109 BQH983042:BQH983109 CAD983042:CAD983109 CJZ983042:CJZ983109 CTV983042:CTV983109 DDR983042:DDR983109 DNN983042:DNN983109 DXJ983042:DXJ983109 EHF983042:EHF983109 ERB983042:ERB983109 FAX983042:FAX983109 FKT983042:FKT983109 FUP983042:FUP983109 GEL983042:GEL983109 GOH983042:GOH983109 GYD983042:GYD983109 HHZ983042:HHZ983109 HRV983042:HRV983109 IBR983042:IBR983109 ILN983042:ILN983109 IVJ983042:IVJ983109 JFF983042:JFF983109 JPB983042:JPB983109 JYX983042:JYX983109 KIT983042:KIT983109 KSP983042:KSP983109 LCL983042:LCL983109 LMH983042:LMH983109 LWD983042:LWD983109 MFZ983042:MFZ983109 MPV983042:MPV983109 MZR983042:MZR983109 NJN983042:NJN983109 NTJ983042:NTJ983109 ODF983042:ODF983109 ONB983042:ONB983109 OWX983042:OWX983109 PGT983042:PGT983109 PQP983042:PQP983109 QAL983042:QAL983109 QKH983042:QKH983109 QUD983042:QUD983109 RDZ983042:RDZ983109 RNV983042:RNV983109 RXR983042:RXR983109 SHN983042:SHN983109 SRJ983042:SRJ983109 TBF983042:TBF983109 TLB983042:TLB983109 TUX983042:TUX983109 UET983042:UET983109 UOP983042:UOP983109 UYL983042:UYL983109 VIH983042:VIH983109 VSD983042:VSD983109 WBZ983042:WBZ983109 WLV983042:WLV983109 WVR983042:WVR983109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69 JE2:JE69 TA2:TA69 ACW2:ACW69 AMS2:AMS69 AWO2:AWO69 BGK2:BGK69 BQG2:BQG69 CAC2:CAC69 CJY2:CJY69 CTU2:CTU69 DDQ2:DDQ69 DNM2:DNM69 DXI2:DXI69 EHE2:EHE69 ERA2:ERA69 FAW2:FAW69 FKS2:FKS69 FUO2:FUO69 GEK2:GEK69 GOG2:GOG69 GYC2:GYC69 HHY2:HHY69 HRU2:HRU69 IBQ2:IBQ69 ILM2:ILM69 IVI2:IVI69 JFE2:JFE69 JPA2:JPA69 JYW2:JYW69 KIS2:KIS69 KSO2:KSO69 LCK2:LCK69 LMG2:LMG69 LWC2:LWC69 MFY2:MFY69 MPU2:MPU69 MZQ2:MZQ69 NJM2:NJM69 NTI2:NTI69 ODE2:ODE69 ONA2:ONA69 OWW2:OWW69 PGS2:PGS69 PQO2:PQO69 QAK2:QAK69 QKG2:QKG69 QUC2:QUC69 RDY2:RDY69 RNU2:RNU69 RXQ2:RXQ69 SHM2:SHM69 SRI2:SRI69 TBE2:TBE69 TLA2:TLA69 TUW2:TUW69 UES2:UES69 UOO2:UOO69 UYK2:UYK69 VIG2:VIG69 VSC2:VSC69 WBY2:WBY69 WLU2:WLU69 WVQ2:WVQ69 I65538:I65605 JE65538:JE65605 TA65538:TA65605 ACW65538:ACW65605 AMS65538:AMS65605 AWO65538:AWO65605 BGK65538:BGK65605 BQG65538:BQG65605 CAC65538:CAC65605 CJY65538:CJY65605 CTU65538:CTU65605 DDQ65538:DDQ65605 DNM65538:DNM65605 DXI65538:DXI65605 EHE65538:EHE65605 ERA65538:ERA65605 FAW65538:FAW65605 FKS65538:FKS65605 FUO65538:FUO65605 GEK65538:GEK65605 GOG65538:GOG65605 GYC65538:GYC65605 HHY65538:HHY65605 HRU65538:HRU65605 IBQ65538:IBQ65605 ILM65538:ILM65605 IVI65538:IVI65605 JFE65538:JFE65605 JPA65538:JPA65605 JYW65538:JYW65605 KIS65538:KIS65605 KSO65538:KSO65605 LCK65538:LCK65605 LMG65538:LMG65605 LWC65538:LWC65605 MFY65538:MFY65605 MPU65538:MPU65605 MZQ65538:MZQ65605 NJM65538:NJM65605 NTI65538:NTI65605 ODE65538:ODE65605 ONA65538:ONA65605 OWW65538:OWW65605 PGS65538:PGS65605 PQO65538:PQO65605 QAK65538:QAK65605 QKG65538:QKG65605 QUC65538:QUC65605 RDY65538:RDY65605 RNU65538:RNU65605 RXQ65538:RXQ65605 SHM65538:SHM65605 SRI65538:SRI65605 TBE65538:TBE65605 TLA65538:TLA65605 TUW65538:TUW65605 UES65538:UES65605 UOO65538:UOO65605 UYK65538:UYK65605 VIG65538:VIG65605 VSC65538:VSC65605 WBY65538:WBY65605 WLU65538:WLU65605 WVQ65538:WVQ65605 I131074:I131141 JE131074:JE131141 TA131074:TA131141 ACW131074:ACW131141 AMS131074:AMS131141 AWO131074:AWO131141 BGK131074:BGK131141 BQG131074:BQG131141 CAC131074:CAC131141 CJY131074:CJY131141 CTU131074:CTU131141 DDQ131074:DDQ131141 DNM131074:DNM131141 DXI131074:DXI131141 EHE131074:EHE131141 ERA131074:ERA131141 FAW131074:FAW131141 FKS131074:FKS131141 FUO131074:FUO131141 GEK131074:GEK131141 GOG131074:GOG131141 GYC131074:GYC131141 HHY131074:HHY131141 HRU131074:HRU131141 IBQ131074:IBQ131141 ILM131074:ILM131141 IVI131074:IVI131141 JFE131074:JFE131141 JPA131074:JPA131141 JYW131074:JYW131141 KIS131074:KIS131141 KSO131074:KSO131141 LCK131074:LCK131141 LMG131074:LMG131141 LWC131074:LWC131141 MFY131074:MFY131141 MPU131074:MPU131141 MZQ131074:MZQ131141 NJM131074:NJM131141 NTI131074:NTI131141 ODE131074:ODE131141 ONA131074:ONA131141 OWW131074:OWW131141 PGS131074:PGS131141 PQO131074:PQO131141 QAK131074:QAK131141 QKG131074:QKG131141 QUC131074:QUC131141 RDY131074:RDY131141 RNU131074:RNU131141 RXQ131074:RXQ131141 SHM131074:SHM131141 SRI131074:SRI131141 TBE131074:TBE131141 TLA131074:TLA131141 TUW131074:TUW131141 UES131074:UES131141 UOO131074:UOO131141 UYK131074:UYK131141 VIG131074:VIG131141 VSC131074:VSC131141 WBY131074:WBY131141 WLU131074:WLU131141 WVQ131074:WVQ131141 I196610:I196677 JE196610:JE196677 TA196610:TA196677 ACW196610:ACW196677 AMS196610:AMS196677 AWO196610:AWO196677 BGK196610:BGK196677 BQG196610:BQG196677 CAC196610:CAC196677 CJY196610:CJY196677 CTU196610:CTU196677 DDQ196610:DDQ196677 DNM196610:DNM196677 DXI196610:DXI196677 EHE196610:EHE196677 ERA196610:ERA196677 FAW196610:FAW196677 FKS196610:FKS196677 FUO196610:FUO196677 GEK196610:GEK196677 GOG196610:GOG196677 GYC196610:GYC196677 HHY196610:HHY196677 HRU196610:HRU196677 IBQ196610:IBQ196677 ILM196610:ILM196677 IVI196610:IVI196677 JFE196610:JFE196677 JPA196610:JPA196677 JYW196610:JYW196677 KIS196610:KIS196677 KSO196610:KSO196677 LCK196610:LCK196677 LMG196610:LMG196677 LWC196610:LWC196677 MFY196610:MFY196677 MPU196610:MPU196677 MZQ196610:MZQ196677 NJM196610:NJM196677 NTI196610:NTI196677 ODE196610:ODE196677 ONA196610:ONA196677 OWW196610:OWW196677 PGS196610:PGS196677 PQO196610:PQO196677 QAK196610:QAK196677 QKG196610:QKG196677 QUC196610:QUC196677 RDY196610:RDY196677 RNU196610:RNU196677 RXQ196610:RXQ196677 SHM196610:SHM196677 SRI196610:SRI196677 TBE196610:TBE196677 TLA196610:TLA196677 TUW196610:TUW196677 UES196610:UES196677 UOO196610:UOO196677 UYK196610:UYK196677 VIG196610:VIG196677 VSC196610:VSC196677 WBY196610:WBY196677 WLU196610:WLU196677 WVQ196610:WVQ196677 I262146:I262213 JE262146:JE262213 TA262146:TA262213 ACW262146:ACW262213 AMS262146:AMS262213 AWO262146:AWO262213 BGK262146:BGK262213 BQG262146:BQG262213 CAC262146:CAC262213 CJY262146:CJY262213 CTU262146:CTU262213 DDQ262146:DDQ262213 DNM262146:DNM262213 DXI262146:DXI262213 EHE262146:EHE262213 ERA262146:ERA262213 FAW262146:FAW262213 FKS262146:FKS262213 FUO262146:FUO262213 GEK262146:GEK262213 GOG262146:GOG262213 GYC262146:GYC262213 HHY262146:HHY262213 HRU262146:HRU262213 IBQ262146:IBQ262213 ILM262146:ILM262213 IVI262146:IVI262213 JFE262146:JFE262213 JPA262146:JPA262213 JYW262146:JYW262213 KIS262146:KIS262213 KSO262146:KSO262213 LCK262146:LCK262213 LMG262146:LMG262213 LWC262146:LWC262213 MFY262146:MFY262213 MPU262146:MPU262213 MZQ262146:MZQ262213 NJM262146:NJM262213 NTI262146:NTI262213 ODE262146:ODE262213 ONA262146:ONA262213 OWW262146:OWW262213 PGS262146:PGS262213 PQO262146:PQO262213 QAK262146:QAK262213 QKG262146:QKG262213 QUC262146:QUC262213 RDY262146:RDY262213 RNU262146:RNU262213 RXQ262146:RXQ262213 SHM262146:SHM262213 SRI262146:SRI262213 TBE262146:TBE262213 TLA262146:TLA262213 TUW262146:TUW262213 UES262146:UES262213 UOO262146:UOO262213 UYK262146:UYK262213 VIG262146:VIG262213 VSC262146:VSC262213 WBY262146:WBY262213 WLU262146:WLU262213 WVQ262146:WVQ262213 I327682:I327749 JE327682:JE327749 TA327682:TA327749 ACW327682:ACW327749 AMS327682:AMS327749 AWO327682:AWO327749 BGK327682:BGK327749 BQG327682:BQG327749 CAC327682:CAC327749 CJY327682:CJY327749 CTU327682:CTU327749 DDQ327682:DDQ327749 DNM327682:DNM327749 DXI327682:DXI327749 EHE327682:EHE327749 ERA327682:ERA327749 FAW327682:FAW327749 FKS327682:FKS327749 FUO327682:FUO327749 GEK327682:GEK327749 GOG327682:GOG327749 GYC327682:GYC327749 HHY327682:HHY327749 HRU327682:HRU327749 IBQ327682:IBQ327749 ILM327682:ILM327749 IVI327682:IVI327749 JFE327682:JFE327749 JPA327682:JPA327749 JYW327682:JYW327749 KIS327682:KIS327749 KSO327682:KSO327749 LCK327682:LCK327749 LMG327682:LMG327749 LWC327682:LWC327749 MFY327682:MFY327749 MPU327682:MPU327749 MZQ327682:MZQ327749 NJM327682:NJM327749 NTI327682:NTI327749 ODE327682:ODE327749 ONA327682:ONA327749 OWW327682:OWW327749 PGS327682:PGS327749 PQO327682:PQO327749 QAK327682:QAK327749 QKG327682:QKG327749 QUC327682:QUC327749 RDY327682:RDY327749 RNU327682:RNU327749 RXQ327682:RXQ327749 SHM327682:SHM327749 SRI327682:SRI327749 TBE327682:TBE327749 TLA327682:TLA327749 TUW327682:TUW327749 UES327682:UES327749 UOO327682:UOO327749 UYK327682:UYK327749 VIG327682:VIG327749 VSC327682:VSC327749 WBY327682:WBY327749 WLU327682:WLU327749 WVQ327682:WVQ327749 I393218:I393285 JE393218:JE393285 TA393218:TA393285 ACW393218:ACW393285 AMS393218:AMS393285 AWO393218:AWO393285 BGK393218:BGK393285 BQG393218:BQG393285 CAC393218:CAC393285 CJY393218:CJY393285 CTU393218:CTU393285 DDQ393218:DDQ393285 DNM393218:DNM393285 DXI393218:DXI393285 EHE393218:EHE393285 ERA393218:ERA393285 FAW393218:FAW393285 FKS393218:FKS393285 FUO393218:FUO393285 GEK393218:GEK393285 GOG393218:GOG393285 GYC393218:GYC393285 HHY393218:HHY393285 HRU393218:HRU393285 IBQ393218:IBQ393285 ILM393218:ILM393285 IVI393218:IVI393285 JFE393218:JFE393285 JPA393218:JPA393285 JYW393218:JYW393285 KIS393218:KIS393285 KSO393218:KSO393285 LCK393218:LCK393285 LMG393218:LMG393285 LWC393218:LWC393285 MFY393218:MFY393285 MPU393218:MPU393285 MZQ393218:MZQ393285 NJM393218:NJM393285 NTI393218:NTI393285 ODE393218:ODE393285 ONA393218:ONA393285 OWW393218:OWW393285 PGS393218:PGS393285 PQO393218:PQO393285 QAK393218:QAK393285 QKG393218:QKG393285 QUC393218:QUC393285 RDY393218:RDY393285 RNU393218:RNU393285 RXQ393218:RXQ393285 SHM393218:SHM393285 SRI393218:SRI393285 TBE393218:TBE393285 TLA393218:TLA393285 TUW393218:TUW393285 UES393218:UES393285 UOO393218:UOO393285 UYK393218:UYK393285 VIG393218:VIG393285 VSC393218:VSC393285 WBY393218:WBY393285 WLU393218:WLU393285 WVQ393218:WVQ393285 I458754:I458821 JE458754:JE458821 TA458754:TA458821 ACW458754:ACW458821 AMS458754:AMS458821 AWO458754:AWO458821 BGK458754:BGK458821 BQG458754:BQG458821 CAC458754:CAC458821 CJY458754:CJY458821 CTU458754:CTU458821 DDQ458754:DDQ458821 DNM458754:DNM458821 DXI458754:DXI458821 EHE458754:EHE458821 ERA458754:ERA458821 FAW458754:FAW458821 FKS458754:FKS458821 FUO458754:FUO458821 GEK458754:GEK458821 GOG458754:GOG458821 GYC458754:GYC458821 HHY458754:HHY458821 HRU458754:HRU458821 IBQ458754:IBQ458821 ILM458754:ILM458821 IVI458754:IVI458821 JFE458754:JFE458821 JPA458754:JPA458821 JYW458754:JYW458821 KIS458754:KIS458821 KSO458754:KSO458821 LCK458754:LCK458821 LMG458754:LMG458821 LWC458754:LWC458821 MFY458754:MFY458821 MPU458754:MPU458821 MZQ458754:MZQ458821 NJM458754:NJM458821 NTI458754:NTI458821 ODE458754:ODE458821 ONA458754:ONA458821 OWW458754:OWW458821 PGS458754:PGS458821 PQO458754:PQO458821 QAK458754:QAK458821 QKG458754:QKG458821 QUC458754:QUC458821 RDY458754:RDY458821 RNU458754:RNU458821 RXQ458754:RXQ458821 SHM458754:SHM458821 SRI458754:SRI458821 TBE458754:TBE458821 TLA458754:TLA458821 TUW458754:TUW458821 UES458754:UES458821 UOO458754:UOO458821 UYK458754:UYK458821 VIG458754:VIG458821 VSC458754:VSC458821 WBY458754:WBY458821 WLU458754:WLU458821 WVQ458754:WVQ458821 I524290:I524357 JE524290:JE524357 TA524290:TA524357 ACW524290:ACW524357 AMS524290:AMS524357 AWO524290:AWO524357 BGK524290:BGK524357 BQG524290:BQG524357 CAC524290:CAC524357 CJY524290:CJY524357 CTU524290:CTU524357 DDQ524290:DDQ524357 DNM524290:DNM524357 DXI524290:DXI524357 EHE524290:EHE524357 ERA524290:ERA524357 FAW524290:FAW524357 FKS524290:FKS524357 FUO524290:FUO524357 GEK524290:GEK524357 GOG524290:GOG524357 GYC524290:GYC524357 HHY524290:HHY524357 HRU524290:HRU524357 IBQ524290:IBQ524357 ILM524290:ILM524357 IVI524290:IVI524357 JFE524290:JFE524357 JPA524290:JPA524357 JYW524290:JYW524357 KIS524290:KIS524357 KSO524290:KSO524357 LCK524290:LCK524357 LMG524290:LMG524357 LWC524290:LWC524357 MFY524290:MFY524357 MPU524290:MPU524357 MZQ524290:MZQ524357 NJM524290:NJM524357 NTI524290:NTI524357 ODE524290:ODE524357 ONA524290:ONA524357 OWW524290:OWW524357 PGS524290:PGS524357 PQO524290:PQO524357 QAK524290:QAK524357 QKG524290:QKG524357 QUC524290:QUC524357 RDY524290:RDY524357 RNU524290:RNU524357 RXQ524290:RXQ524357 SHM524290:SHM524357 SRI524290:SRI524357 TBE524290:TBE524357 TLA524290:TLA524357 TUW524290:TUW524357 UES524290:UES524357 UOO524290:UOO524357 UYK524290:UYK524357 VIG524290:VIG524357 VSC524290:VSC524357 WBY524290:WBY524357 WLU524290:WLU524357 WVQ524290:WVQ524357 I589826:I589893 JE589826:JE589893 TA589826:TA589893 ACW589826:ACW589893 AMS589826:AMS589893 AWO589826:AWO589893 BGK589826:BGK589893 BQG589826:BQG589893 CAC589826:CAC589893 CJY589826:CJY589893 CTU589826:CTU589893 DDQ589826:DDQ589893 DNM589826:DNM589893 DXI589826:DXI589893 EHE589826:EHE589893 ERA589826:ERA589893 FAW589826:FAW589893 FKS589826:FKS589893 FUO589826:FUO589893 GEK589826:GEK589893 GOG589826:GOG589893 GYC589826:GYC589893 HHY589826:HHY589893 HRU589826:HRU589893 IBQ589826:IBQ589893 ILM589826:ILM589893 IVI589826:IVI589893 JFE589826:JFE589893 JPA589826:JPA589893 JYW589826:JYW589893 KIS589826:KIS589893 KSO589826:KSO589893 LCK589826:LCK589893 LMG589826:LMG589893 LWC589826:LWC589893 MFY589826:MFY589893 MPU589826:MPU589893 MZQ589826:MZQ589893 NJM589826:NJM589893 NTI589826:NTI589893 ODE589826:ODE589893 ONA589826:ONA589893 OWW589826:OWW589893 PGS589826:PGS589893 PQO589826:PQO589893 QAK589826:QAK589893 QKG589826:QKG589893 QUC589826:QUC589893 RDY589826:RDY589893 RNU589826:RNU589893 RXQ589826:RXQ589893 SHM589826:SHM589893 SRI589826:SRI589893 TBE589826:TBE589893 TLA589826:TLA589893 TUW589826:TUW589893 UES589826:UES589893 UOO589826:UOO589893 UYK589826:UYK589893 VIG589826:VIG589893 VSC589826:VSC589893 WBY589826:WBY589893 WLU589826:WLU589893 WVQ589826:WVQ589893 I655362:I655429 JE655362:JE655429 TA655362:TA655429 ACW655362:ACW655429 AMS655362:AMS655429 AWO655362:AWO655429 BGK655362:BGK655429 BQG655362:BQG655429 CAC655362:CAC655429 CJY655362:CJY655429 CTU655362:CTU655429 DDQ655362:DDQ655429 DNM655362:DNM655429 DXI655362:DXI655429 EHE655362:EHE655429 ERA655362:ERA655429 FAW655362:FAW655429 FKS655362:FKS655429 FUO655362:FUO655429 GEK655362:GEK655429 GOG655362:GOG655429 GYC655362:GYC655429 HHY655362:HHY655429 HRU655362:HRU655429 IBQ655362:IBQ655429 ILM655362:ILM655429 IVI655362:IVI655429 JFE655362:JFE655429 JPA655362:JPA655429 JYW655362:JYW655429 KIS655362:KIS655429 KSO655362:KSO655429 LCK655362:LCK655429 LMG655362:LMG655429 LWC655362:LWC655429 MFY655362:MFY655429 MPU655362:MPU655429 MZQ655362:MZQ655429 NJM655362:NJM655429 NTI655362:NTI655429 ODE655362:ODE655429 ONA655362:ONA655429 OWW655362:OWW655429 PGS655362:PGS655429 PQO655362:PQO655429 QAK655362:QAK655429 QKG655362:QKG655429 QUC655362:QUC655429 RDY655362:RDY655429 RNU655362:RNU655429 RXQ655362:RXQ655429 SHM655362:SHM655429 SRI655362:SRI655429 TBE655362:TBE655429 TLA655362:TLA655429 TUW655362:TUW655429 UES655362:UES655429 UOO655362:UOO655429 UYK655362:UYK655429 VIG655362:VIG655429 VSC655362:VSC655429 WBY655362:WBY655429 WLU655362:WLU655429 WVQ655362:WVQ655429 I720898:I720965 JE720898:JE720965 TA720898:TA720965 ACW720898:ACW720965 AMS720898:AMS720965 AWO720898:AWO720965 BGK720898:BGK720965 BQG720898:BQG720965 CAC720898:CAC720965 CJY720898:CJY720965 CTU720898:CTU720965 DDQ720898:DDQ720965 DNM720898:DNM720965 DXI720898:DXI720965 EHE720898:EHE720965 ERA720898:ERA720965 FAW720898:FAW720965 FKS720898:FKS720965 FUO720898:FUO720965 GEK720898:GEK720965 GOG720898:GOG720965 GYC720898:GYC720965 HHY720898:HHY720965 HRU720898:HRU720965 IBQ720898:IBQ720965 ILM720898:ILM720965 IVI720898:IVI720965 JFE720898:JFE720965 JPA720898:JPA720965 JYW720898:JYW720965 KIS720898:KIS720965 KSO720898:KSO720965 LCK720898:LCK720965 LMG720898:LMG720965 LWC720898:LWC720965 MFY720898:MFY720965 MPU720898:MPU720965 MZQ720898:MZQ720965 NJM720898:NJM720965 NTI720898:NTI720965 ODE720898:ODE720965 ONA720898:ONA720965 OWW720898:OWW720965 PGS720898:PGS720965 PQO720898:PQO720965 QAK720898:QAK720965 QKG720898:QKG720965 QUC720898:QUC720965 RDY720898:RDY720965 RNU720898:RNU720965 RXQ720898:RXQ720965 SHM720898:SHM720965 SRI720898:SRI720965 TBE720898:TBE720965 TLA720898:TLA720965 TUW720898:TUW720965 UES720898:UES720965 UOO720898:UOO720965 UYK720898:UYK720965 VIG720898:VIG720965 VSC720898:VSC720965 WBY720898:WBY720965 WLU720898:WLU720965 WVQ720898:WVQ720965 I786434:I786501 JE786434:JE786501 TA786434:TA786501 ACW786434:ACW786501 AMS786434:AMS786501 AWO786434:AWO786501 BGK786434:BGK786501 BQG786434:BQG786501 CAC786434:CAC786501 CJY786434:CJY786501 CTU786434:CTU786501 DDQ786434:DDQ786501 DNM786434:DNM786501 DXI786434:DXI786501 EHE786434:EHE786501 ERA786434:ERA786501 FAW786434:FAW786501 FKS786434:FKS786501 FUO786434:FUO786501 GEK786434:GEK786501 GOG786434:GOG786501 GYC786434:GYC786501 HHY786434:HHY786501 HRU786434:HRU786501 IBQ786434:IBQ786501 ILM786434:ILM786501 IVI786434:IVI786501 JFE786434:JFE786501 JPA786434:JPA786501 JYW786434:JYW786501 KIS786434:KIS786501 KSO786434:KSO786501 LCK786434:LCK786501 LMG786434:LMG786501 LWC786434:LWC786501 MFY786434:MFY786501 MPU786434:MPU786501 MZQ786434:MZQ786501 NJM786434:NJM786501 NTI786434:NTI786501 ODE786434:ODE786501 ONA786434:ONA786501 OWW786434:OWW786501 PGS786434:PGS786501 PQO786434:PQO786501 QAK786434:QAK786501 QKG786434:QKG786501 QUC786434:QUC786501 RDY786434:RDY786501 RNU786434:RNU786501 RXQ786434:RXQ786501 SHM786434:SHM786501 SRI786434:SRI786501 TBE786434:TBE786501 TLA786434:TLA786501 TUW786434:TUW786501 UES786434:UES786501 UOO786434:UOO786501 UYK786434:UYK786501 VIG786434:VIG786501 VSC786434:VSC786501 WBY786434:WBY786501 WLU786434:WLU786501 WVQ786434:WVQ786501 I851970:I852037 JE851970:JE852037 TA851970:TA852037 ACW851970:ACW852037 AMS851970:AMS852037 AWO851970:AWO852037 BGK851970:BGK852037 BQG851970:BQG852037 CAC851970:CAC852037 CJY851970:CJY852037 CTU851970:CTU852037 DDQ851970:DDQ852037 DNM851970:DNM852037 DXI851970:DXI852037 EHE851970:EHE852037 ERA851970:ERA852037 FAW851970:FAW852037 FKS851970:FKS852037 FUO851970:FUO852037 GEK851970:GEK852037 GOG851970:GOG852037 GYC851970:GYC852037 HHY851970:HHY852037 HRU851970:HRU852037 IBQ851970:IBQ852037 ILM851970:ILM852037 IVI851970:IVI852037 JFE851970:JFE852037 JPA851970:JPA852037 JYW851970:JYW852037 KIS851970:KIS852037 KSO851970:KSO852037 LCK851970:LCK852037 LMG851970:LMG852037 LWC851970:LWC852037 MFY851970:MFY852037 MPU851970:MPU852037 MZQ851970:MZQ852037 NJM851970:NJM852037 NTI851970:NTI852037 ODE851970:ODE852037 ONA851970:ONA852037 OWW851970:OWW852037 PGS851970:PGS852037 PQO851970:PQO852037 QAK851970:QAK852037 QKG851970:QKG852037 QUC851970:QUC852037 RDY851970:RDY852037 RNU851970:RNU852037 RXQ851970:RXQ852037 SHM851970:SHM852037 SRI851970:SRI852037 TBE851970:TBE852037 TLA851970:TLA852037 TUW851970:TUW852037 UES851970:UES852037 UOO851970:UOO852037 UYK851970:UYK852037 VIG851970:VIG852037 VSC851970:VSC852037 WBY851970:WBY852037 WLU851970:WLU852037 WVQ851970:WVQ852037 I917506:I917573 JE917506:JE917573 TA917506:TA917573 ACW917506:ACW917573 AMS917506:AMS917573 AWO917506:AWO917573 BGK917506:BGK917573 BQG917506:BQG917573 CAC917506:CAC917573 CJY917506:CJY917573 CTU917506:CTU917573 DDQ917506:DDQ917573 DNM917506:DNM917573 DXI917506:DXI917573 EHE917506:EHE917573 ERA917506:ERA917573 FAW917506:FAW917573 FKS917506:FKS917573 FUO917506:FUO917573 GEK917506:GEK917573 GOG917506:GOG917573 GYC917506:GYC917573 HHY917506:HHY917573 HRU917506:HRU917573 IBQ917506:IBQ917573 ILM917506:ILM917573 IVI917506:IVI917573 JFE917506:JFE917573 JPA917506:JPA917573 JYW917506:JYW917573 KIS917506:KIS917573 KSO917506:KSO917573 LCK917506:LCK917573 LMG917506:LMG917573 LWC917506:LWC917573 MFY917506:MFY917573 MPU917506:MPU917573 MZQ917506:MZQ917573 NJM917506:NJM917573 NTI917506:NTI917573 ODE917506:ODE917573 ONA917506:ONA917573 OWW917506:OWW917573 PGS917506:PGS917573 PQO917506:PQO917573 QAK917506:QAK917573 QKG917506:QKG917573 QUC917506:QUC917573 RDY917506:RDY917573 RNU917506:RNU917573 RXQ917506:RXQ917573 SHM917506:SHM917573 SRI917506:SRI917573 TBE917506:TBE917573 TLA917506:TLA917573 TUW917506:TUW917573 UES917506:UES917573 UOO917506:UOO917573 UYK917506:UYK917573 VIG917506:VIG917573 VSC917506:VSC917573 WBY917506:WBY917573 WLU917506:WLU917573 WVQ917506:WVQ917573 I983042:I983109 JE983042:JE983109 TA983042:TA983109 ACW983042:ACW983109 AMS983042:AMS983109 AWO983042:AWO983109 BGK983042:BGK983109 BQG983042:BQG983109 CAC983042:CAC983109 CJY983042:CJY983109 CTU983042:CTU983109 DDQ983042:DDQ983109 DNM983042:DNM983109 DXI983042:DXI983109 EHE983042:EHE983109 ERA983042:ERA983109 FAW983042:FAW983109 FKS983042:FKS983109 FUO983042:FUO983109 GEK983042:GEK983109 GOG983042:GOG983109 GYC983042:GYC983109 HHY983042:HHY983109 HRU983042:HRU983109 IBQ983042:IBQ983109 ILM983042:ILM983109 IVI983042:IVI983109 JFE983042:JFE983109 JPA983042:JPA983109 JYW983042:JYW983109 KIS983042:KIS983109 KSO983042:KSO983109 LCK983042:LCK983109 LMG983042:LMG983109 LWC983042:LWC983109 MFY983042:MFY983109 MPU983042:MPU983109 MZQ983042:MZQ983109 NJM983042:NJM983109 NTI983042:NTI983109 ODE983042:ODE983109 ONA983042:ONA983109 OWW983042:OWW983109 PGS983042:PGS983109 PQO983042:PQO983109 QAK983042:QAK983109 QKG983042:QKG983109 QUC983042:QUC983109 RDY983042:RDY983109 RNU983042:RNU983109 RXQ983042:RXQ983109 SHM983042:SHM983109 SRI983042:SRI983109 TBE983042:TBE983109 TLA983042:TLA983109 TUW983042:TUW983109 UES983042:UES983109 UOO983042:UOO983109 UYK983042:UYK983109 VIG983042:VIG983109 VSC983042:VSC983109 WBY983042:WBY983109 WLU983042:WLU983109 WVQ983042:WVQ983109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9"/>
  <sheetViews>
    <sheetView topLeftCell="A19" workbookViewId="0">
      <selection activeCell="F73" sqref="F73"/>
    </sheetView>
  </sheetViews>
  <sheetFormatPr defaultColWidth="9" defaultRowHeight="21" x14ac:dyDescent="0.35"/>
  <cols>
    <col min="1" max="1" width="14.25" style="1" bestFit="1" customWidth="1"/>
    <col min="2" max="2" width="17.75" style="1" bestFit="1" customWidth="1"/>
    <col min="3" max="3" width="11.375" style="1" bestFit="1" customWidth="1"/>
    <col min="4" max="4" width="14.125" style="1" bestFit="1" customWidth="1"/>
    <col min="5" max="5" width="9.25" style="1" bestFit="1" customWidth="1"/>
    <col min="6" max="6" width="9.875" style="1" bestFit="1" customWidth="1"/>
    <col min="7" max="7" width="120.75" style="1" customWidth="1"/>
    <col min="8" max="8" width="27.5" style="1" bestFit="1" customWidth="1"/>
    <col min="9" max="9" width="23.625" style="1" bestFit="1" customWidth="1"/>
    <col min="10" max="10" width="21.625" style="1" bestFit="1" customWidth="1"/>
    <col min="11" max="11" width="18.375" style="1" bestFit="1" customWidth="1"/>
    <col min="12" max="12" width="17.25" style="1" bestFit="1" customWidth="1"/>
    <col min="13" max="13" width="26.75" style="1" bestFit="1" customWidth="1"/>
    <col min="14" max="14" width="21.125" style="1" bestFit="1" customWidth="1"/>
    <col min="15" max="15" width="33" style="1" bestFit="1" customWidth="1"/>
    <col min="16" max="16" width="13.25" style="1" bestFit="1" customWidth="1"/>
    <col min="17" max="17" width="20.25" style="1" bestFit="1" customWidth="1"/>
    <col min="18" max="18" width="15.75" style="1" bestFit="1" customWidth="1"/>
    <col min="19" max="16384" width="9" style="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 s="3" customFormat="1" x14ac:dyDescent="0.35">
      <c r="A2" s="1">
        <v>2566</v>
      </c>
      <c r="B2" s="1" t="s">
        <v>147</v>
      </c>
      <c r="C2" s="1" t="s">
        <v>146</v>
      </c>
      <c r="D2" s="1" t="s">
        <v>145</v>
      </c>
      <c r="E2" s="1" t="s">
        <v>148</v>
      </c>
      <c r="F2" s="1" t="s">
        <v>88</v>
      </c>
      <c r="G2" s="1" t="s">
        <v>584</v>
      </c>
      <c r="H2" s="11">
        <v>62850</v>
      </c>
      <c r="I2" s="1" t="s">
        <v>149</v>
      </c>
      <c r="J2" s="1" t="s">
        <v>151</v>
      </c>
      <c r="K2" s="1" t="s">
        <v>138</v>
      </c>
      <c r="L2" s="11">
        <v>62850</v>
      </c>
      <c r="M2" s="11">
        <v>62850</v>
      </c>
      <c r="N2" s="9" t="s">
        <v>155</v>
      </c>
      <c r="O2" s="1" t="s">
        <v>465</v>
      </c>
      <c r="P2" s="1">
        <v>66017031124</v>
      </c>
      <c r="Q2" s="10">
        <v>243257</v>
      </c>
      <c r="R2" s="10">
        <v>243258</v>
      </c>
    </row>
    <row r="3" spans="1:18" s="3" customFormat="1" x14ac:dyDescent="0.35">
      <c r="A3" s="1">
        <v>2566</v>
      </c>
      <c r="B3" s="1" t="s">
        <v>147</v>
      </c>
      <c r="C3" s="1" t="s">
        <v>146</v>
      </c>
      <c r="D3" s="1" t="s">
        <v>145</v>
      </c>
      <c r="E3" s="1" t="s">
        <v>148</v>
      </c>
      <c r="F3" s="1" t="s">
        <v>88</v>
      </c>
      <c r="G3" s="1" t="s">
        <v>583</v>
      </c>
      <c r="H3" s="11">
        <v>5284</v>
      </c>
      <c r="I3" s="1" t="s">
        <v>149</v>
      </c>
      <c r="J3" s="1" t="s">
        <v>151</v>
      </c>
      <c r="K3" s="1" t="s">
        <v>138</v>
      </c>
      <c r="L3" s="11">
        <v>5284</v>
      </c>
      <c r="M3" s="11">
        <v>5284</v>
      </c>
      <c r="N3" s="9" t="s">
        <v>156</v>
      </c>
      <c r="O3" s="1" t="s">
        <v>157</v>
      </c>
      <c r="P3" s="1">
        <v>66017058811</v>
      </c>
      <c r="Q3" s="10">
        <v>243258</v>
      </c>
      <c r="R3" s="10">
        <v>243259</v>
      </c>
    </row>
    <row r="4" spans="1:18" s="3" customFormat="1" x14ac:dyDescent="0.35">
      <c r="A4" s="1">
        <v>2566</v>
      </c>
      <c r="B4" s="1" t="s">
        <v>147</v>
      </c>
      <c r="C4" s="1" t="s">
        <v>146</v>
      </c>
      <c r="D4" s="1" t="s">
        <v>145</v>
      </c>
      <c r="E4" s="1" t="s">
        <v>148</v>
      </c>
      <c r="F4" s="1" t="s">
        <v>88</v>
      </c>
      <c r="G4" s="1" t="s">
        <v>582</v>
      </c>
      <c r="H4" s="11">
        <v>16000</v>
      </c>
      <c r="I4" s="1" t="s">
        <v>149</v>
      </c>
      <c r="J4" s="1" t="s">
        <v>151</v>
      </c>
      <c r="K4" s="1" t="s">
        <v>138</v>
      </c>
      <c r="L4" s="11">
        <v>16000</v>
      </c>
      <c r="M4" s="11">
        <v>16000</v>
      </c>
      <c r="N4" s="9" t="s">
        <v>581</v>
      </c>
      <c r="O4" s="1" t="s">
        <v>580</v>
      </c>
      <c r="P4" s="1">
        <v>66017058202</v>
      </c>
      <c r="Q4" s="10">
        <v>243258</v>
      </c>
      <c r="R4" s="10">
        <v>243259</v>
      </c>
    </row>
    <row r="5" spans="1:18" s="3" customFormat="1" x14ac:dyDescent="0.35">
      <c r="A5" s="1">
        <v>2566</v>
      </c>
      <c r="B5" s="1" t="s">
        <v>147</v>
      </c>
      <c r="C5" s="1" t="s">
        <v>146</v>
      </c>
      <c r="D5" s="1" t="s">
        <v>145</v>
      </c>
      <c r="E5" s="1" t="s">
        <v>148</v>
      </c>
      <c r="F5" s="1" t="s">
        <v>88</v>
      </c>
      <c r="G5" s="1" t="s">
        <v>311</v>
      </c>
      <c r="H5" s="11">
        <v>15250</v>
      </c>
      <c r="I5" s="1" t="s">
        <v>149</v>
      </c>
      <c r="J5" s="1" t="s">
        <v>151</v>
      </c>
      <c r="K5" s="1" t="s">
        <v>138</v>
      </c>
      <c r="L5" s="11">
        <v>15250</v>
      </c>
      <c r="M5" s="11">
        <v>15250</v>
      </c>
      <c r="N5" s="9" t="s">
        <v>156</v>
      </c>
      <c r="O5" s="1" t="s">
        <v>157</v>
      </c>
      <c r="P5" s="1">
        <v>66017064839</v>
      </c>
      <c r="Q5" s="10">
        <v>243258</v>
      </c>
      <c r="R5" s="10">
        <v>243259</v>
      </c>
    </row>
    <row r="6" spans="1:18" s="3" customFormat="1" x14ac:dyDescent="0.35">
      <c r="A6" s="1">
        <v>2566</v>
      </c>
      <c r="B6" s="1" t="s">
        <v>147</v>
      </c>
      <c r="C6" s="1" t="s">
        <v>146</v>
      </c>
      <c r="D6" s="1" t="s">
        <v>145</v>
      </c>
      <c r="E6" s="1" t="s">
        <v>148</v>
      </c>
      <c r="F6" s="1" t="s">
        <v>88</v>
      </c>
      <c r="G6" s="1" t="s">
        <v>579</v>
      </c>
      <c r="H6" s="11">
        <v>7280</v>
      </c>
      <c r="I6" s="1" t="s">
        <v>149</v>
      </c>
      <c r="J6" s="1" t="s">
        <v>151</v>
      </c>
      <c r="K6" s="1" t="s">
        <v>138</v>
      </c>
      <c r="L6" s="11">
        <v>7280</v>
      </c>
      <c r="M6" s="11">
        <v>7280</v>
      </c>
      <c r="N6" s="9" t="s">
        <v>155</v>
      </c>
      <c r="O6" s="1" t="s">
        <v>465</v>
      </c>
      <c r="P6" s="1">
        <v>66017090467</v>
      </c>
      <c r="Q6" s="10">
        <v>243259</v>
      </c>
      <c r="R6" s="10">
        <v>243262</v>
      </c>
    </row>
    <row r="7" spans="1:18" s="3" customFormat="1" x14ac:dyDescent="0.35">
      <c r="A7" s="1">
        <v>2566</v>
      </c>
      <c r="B7" s="1" t="s">
        <v>147</v>
      </c>
      <c r="C7" s="1" t="s">
        <v>146</v>
      </c>
      <c r="D7" s="1" t="s">
        <v>145</v>
      </c>
      <c r="E7" s="1" t="s">
        <v>148</v>
      </c>
      <c r="F7" s="1" t="s">
        <v>88</v>
      </c>
      <c r="G7" s="1" t="s">
        <v>578</v>
      </c>
      <c r="H7" s="11">
        <v>106260</v>
      </c>
      <c r="I7" s="1" t="s">
        <v>149</v>
      </c>
      <c r="J7" s="1" t="s">
        <v>151</v>
      </c>
      <c r="K7" s="1" t="s">
        <v>138</v>
      </c>
      <c r="L7" s="11">
        <v>106260</v>
      </c>
      <c r="M7" s="11">
        <v>106260</v>
      </c>
      <c r="N7" s="9" t="s">
        <v>175</v>
      </c>
      <c r="O7" s="1" t="s">
        <v>176</v>
      </c>
      <c r="P7" s="1">
        <v>66017134751</v>
      </c>
      <c r="Q7" s="10">
        <v>243259</v>
      </c>
      <c r="R7" s="10">
        <v>243259</v>
      </c>
    </row>
    <row r="8" spans="1:18" s="3" customFormat="1" x14ac:dyDescent="0.35">
      <c r="A8" s="1">
        <v>2566</v>
      </c>
      <c r="B8" s="1" t="s">
        <v>147</v>
      </c>
      <c r="C8" s="1" t="s">
        <v>146</v>
      </c>
      <c r="D8" s="1" t="s">
        <v>145</v>
      </c>
      <c r="E8" s="1" t="s">
        <v>148</v>
      </c>
      <c r="F8" s="1" t="s">
        <v>88</v>
      </c>
      <c r="G8" s="1" t="s">
        <v>577</v>
      </c>
      <c r="H8" s="11">
        <v>99830</v>
      </c>
      <c r="I8" s="1" t="s">
        <v>149</v>
      </c>
      <c r="J8" s="1" t="s">
        <v>151</v>
      </c>
      <c r="K8" s="1" t="s">
        <v>138</v>
      </c>
      <c r="L8" s="11">
        <v>99830</v>
      </c>
      <c r="M8" s="11">
        <v>99830</v>
      </c>
      <c r="N8" s="9" t="s">
        <v>521</v>
      </c>
      <c r="O8" s="1" t="s">
        <v>520</v>
      </c>
      <c r="P8" s="1">
        <v>66017118979</v>
      </c>
      <c r="Q8" s="10">
        <v>243262</v>
      </c>
      <c r="R8" s="10">
        <v>243263</v>
      </c>
    </row>
    <row r="9" spans="1:18" s="3" customFormat="1" x14ac:dyDescent="0.35">
      <c r="A9" s="1">
        <v>2566</v>
      </c>
      <c r="B9" s="1" t="s">
        <v>147</v>
      </c>
      <c r="C9" s="1" t="s">
        <v>146</v>
      </c>
      <c r="D9" s="1" t="s">
        <v>145</v>
      </c>
      <c r="E9" s="1" t="s">
        <v>148</v>
      </c>
      <c r="F9" s="1" t="s">
        <v>88</v>
      </c>
      <c r="G9" s="1" t="s">
        <v>576</v>
      </c>
      <c r="H9" s="11">
        <v>6100</v>
      </c>
      <c r="I9" s="1" t="s">
        <v>149</v>
      </c>
      <c r="J9" s="1" t="s">
        <v>151</v>
      </c>
      <c r="K9" s="1" t="s">
        <v>138</v>
      </c>
      <c r="L9" s="11">
        <v>6100</v>
      </c>
      <c r="M9" s="11">
        <v>6100</v>
      </c>
      <c r="N9" s="9" t="s">
        <v>155</v>
      </c>
      <c r="O9" s="1" t="s">
        <v>465</v>
      </c>
      <c r="P9" s="1">
        <v>66017126791</v>
      </c>
      <c r="Q9" s="10">
        <v>243262</v>
      </c>
      <c r="R9" s="10">
        <v>243263</v>
      </c>
    </row>
    <row r="10" spans="1:18" s="3" customFormat="1" x14ac:dyDescent="0.35">
      <c r="A10" s="1">
        <v>2566</v>
      </c>
      <c r="B10" s="1" t="s">
        <v>147</v>
      </c>
      <c r="C10" s="1" t="s">
        <v>146</v>
      </c>
      <c r="D10" s="1" t="s">
        <v>145</v>
      </c>
      <c r="E10" s="1" t="s">
        <v>148</v>
      </c>
      <c r="F10" s="1" t="s">
        <v>88</v>
      </c>
      <c r="G10" s="1" t="s">
        <v>530</v>
      </c>
      <c r="H10" s="11">
        <v>14520</v>
      </c>
      <c r="I10" s="1" t="s">
        <v>149</v>
      </c>
      <c r="J10" s="1" t="s">
        <v>151</v>
      </c>
      <c r="K10" s="1" t="s">
        <v>138</v>
      </c>
      <c r="L10" s="11">
        <v>14520</v>
      </c>
      <c r="M10" s="11">
        <v>14520</v>
      </c>
      <c r="N10" s="17" t="s">
        <v>181</v>
      </c>
      <c r="O10" s="16" t="s">
        <v>182</v>
      </c>
      <c r="P10" s="1">
        <v>66017146303</v>
      </c>
      <c r="Q10" s="10">
        <v>243263</v>
      </c>
      <c r="R10" s="10">
        <v>243264</v>
      </c>
    </row>
    <row r="11" spans="1:18" s="3" customFormat="1" x14ac:dyDescent="0.35">
      <c r="A11" s="1">
        <v>2566</v>
      </c>
      <c r="B11" s="1" t="s">
        <v>147</v>
      </c>
      <c r="C11" s="1" t="s">
        <v>146</v>
      </c>
      <c r="D11" s="1" t="s">
        <v>145</v>
      </c>
      <c r="E11" s="1" t="s">
        <v>148</v>
      </c>
      <c r="F11" s="1" t="s">
        <v>88</v>
      </c>
      <c r="G11" s="1" t="s">
        <v>575</v>
      </c>
      <c r="H11" s="21">
        <v>24471</v>
      </c>
      <c r="I11" s="1" t="s">
        <v>149</v>
      </c>
      <c r="J11" s="1" t="s">
        <v>151</v>
      </c>
      <c r="K11" s="1" t="s">
        <v>138</v>
      </c>
      <c r="L11" s="21">
        <v>24471</v>
      </c>
      <c r="M11" s="21">
        <v>24471</v>
      </c>
      <c r="N11" s="9" t="s">
        <v>156</v>
      </c>
      <c r="O11" s="1" t="s">
        <v>157</v>
      </c>
      <c r="P11" s="20">
        <v>66017154072</v>
      </c>
      <c r="Q11" s="10">
        <v>243263</v>
      </c>
      <c r="R11" s="10">
        <v>243264</v>
      </c>
    </row>
    <row r="12" spans="1:18" s="3" customFormat="1" x14ac:dyDescent="0.35">
      <c r="A12" s="1">
        <v>2566</v>
      </c>
      <c r="B12" s="1" t="s">
        <v>147</v>
      </c>
      <c r="C12" s="1" t="s">
        <v>146</v>
      </c>
      <c r="D12" s="1" t="s">
        <v>145</v>
      </c>
      <c r="E12" s="1" t="s">
        <v>148</v>
      </c>
      <c r="F12" s="1" t="s">
        <v>88</v>
      </c>
      <c r="G12" s="1" t="s">
        <v>212</v>
      </c>
      <c r="H12" s="21">
        <v>16600</v>
      </c>
      <c r="I12" s="1" t="s">
        <v>149</v>
      </c>
      <c r="J12" s="1" t="s">
        <v>151</v>
      </c>
      <c r="K12" s="1" t="s">
        <v>138</v>
      </c>
      <c r="L12" s="21">
        <v>16600</v>
      </c>
      <c r="M12" s="21">
        <v>16600</v>
      </c>
      <c r="N12" s="9" t="s">
        <v>344</v>
      </c>
      <c r="O12" s="1" t="s">
        <v>161</v>
      </c>
      <c r="P12" s="14" t="s">
        <v>574</v>
      </c>
      <c r="Q12" s="10">
        <v>243264</v>
      </c>
      <c r="R12" s="10">
        <v>243265</v>
      </c>
    </row>
    <row r="13" spans="1:18" s="3" customFormat="1" x14ac:dyDescent="0.35">
      <c r="A13" s="1">
        <v>2566</v>
      </c>
      <c r="B13" s="1" t="s">
        <v>147</v>
      </c>
      <c r="C13" s="1" t="s">
        <v>146</v>
      </c>
      <c r="D13" s="1" t="s">
        <v>145</v>
      </c>
      <c r="E13" s="1" t="s">
        <v>148</v>
      </c>
      <c r="F13" s="1" t="s">
        <v>88</v>
      </c>
      <c r="G13" s="1" t="s">
        <v>573</v>
      </c>
      <c r="H13" s="21">
        <v>21161</v>
      </c>
      <c r="I13" s="1" t="s">
        <v>149</v>
      </c>
      <c r="J13" s="1" t="s">
        <v>151</v>
      </c>
      <c r="K13" s="1" t="s">
        <v>138</v>
      </c>
      <c r="L13" s="21">
        <v>21161</v>
      </c>
      <c r="M13" s="21">
        <v>21161</v>
      </c>
      <c r="N13" s="9" t="s">
        <v>156</v>
      </c>
      <c r="O13" s="1" t="s">
        <v>157</v>
      </c>
      <c r="P13" s="14" t="s">
        <v>572</v>
      </c>
      <c r="Q13" s="10">
        <v>243264</v>
      </c>
      <c r="R13" s="10">
        <v>243265</v>
      </c>
    </row>
    <row r="14" spans="1:18" s="3" customFormat="1" x14ac:dyDescent="0.35">
      <c r="A14" s="1">
        <v>2566</v>
      </c>
      <c r="B14" s="1" t="s">
        <v>147</v>
      </c>
      <c r="C14" s="1" t="s">
        <v>146</v>
      </c>
      <c r="D14" s="1" t="s">
        <v>145</v>
      </c>
      <c r="E14" s="1" t="s">
        <v>148</v>
      </c>
      <c r="F14" s="1" t="s">
        <v>88</v>
      </c>
      <c r="G14" s="1" t="s">
        <v>305</v>
      </c>
      <c r="H14" s="21">
        <v>5900</v>
      </c>
      <c r="I14" s="1" t="s">
        <v>149</v>
      </c>
      <c r="J14" s="1" t="s">
        <v>151</v>
      </c>
      <c r="K14" s="1" t="s">
        <v>138</v>
      </c>
      <c r="L14" s="21">
        <v>5900</v>
      </c>
      <c r="M14" s="21">
        <v>5900</v>
      </c>
      <c r="N14" s="9" t="s">
        <v>344</v>
      </c>
      <c r="O14" s="1" t="s">
        <v>161</v>
      </c>
      <c r="P14" s="14" t="s">
        <v>571</v>
      </c>
      <c r="Q14" s="10">
        <v>243264</v>
      </c>
      <c r="R14" s="10">
        <v>243265</v>
      </c>
    </row>
    <row r="15" spans="1:18" s="3" customFormat="1" x14ac:dyDescent="0.35">
      <c r="A15" s="1">
        <v>2566</v>
      </c>
      <c r="B15" s="1" t="s">
        <v>147</v>
      </c>
      <c r="C15" s="1" t="s">
        <v>146</v>
      </c>
      <c r="D15" s="1" t="s">
        <v>145</v>
      </c>
      <c r="E15" s="1" t="s">
        <v>148</v>
      </c>
      <c r="F15" s="1" t="s">
        <v>88</v>
      </c>
      <c r="G15" s="1" t="s">
        <v>570</v>
      </c>
      <c r="H15" s="21">
        <v>16475</v>
      </c>
      <c r="I15" s="1" t="s">
        <v>149</v>
      </c>
      <c r="J15" s="1" t="s">
        <v>151</v>
      </c>
      <c r="K15" s="1" t="s">
        <v>138</v>
      </c>
      <c r="L15" s="21">
        <v>16475</v>
      </c>
      <c r="M15" s="21">
        <v>16475</v>
      </c>
      <c r="N15" s="9" t="s">
        <v>156</v>
      </c>
      <c r="O15" s="1" t="s">
        <v>157</v>
      </c>
      <c r="P15" s="14" t="s">
        <v>569</v>
      </c>
      <c r="Q15" s="10">
        <v>243265</v>
      </c>
      <c r="R15" s="10">
        <v>243266</v>
      </c>
    </row>
    <row r="16" spans="1:18" s="3" customFormat="1" x14ac:dyDescent="0.35">
      <c r="A16" s="1">
        <v>2566</v>
      </c>
      <c r="B16" s="1" t="s">
        <v>147</v>
      </c>
      <c r="C16" s="1" t="s">
        <v>146</v>
      </c>
      <c r="D16" s="1" t="s">
        <v>145</v>
      </c>
      <c r="E16" s="1" t="s">
        <v>148</v>
      </c>
      <c r="F16" s="1" t="s">
        <v>88</v>
      </c>
      <c r="G16" s="1" t="s">
        <v>568</v>
      </c>
      <c r="H16" s="21">
        <v>31600</v>
      </c>
      <c r="I16" s="1" t="s">
        <v>149</v>
      </c>
      <c r="J16" s="1" t="s">
        <v>151</v>
      </c>
      <c r="K16" s="1" t="s">
        <v>138</v>
      </c>
      <c r="L16" s="21">
        <v>31600</v>
      </c>
      <c r="M16" s="21">
        <v>31600</v>
      </c>
      <c r="N16" s="9" t="s">
        <v>156</v>
      </c>
      <c r="O16" s="1" t="s">
        <v>157</v>
      </c>
      <c r="P16" s="14" t="s">
        <v>567</v>
      </c>
      <c r="Q16" s="10">
        <v>243265</v>
      </c>
      <c r="R16" s="10">
        <v>243266</v>
      </c>
    </row>
    <row r="17" spans="1:18" s="3" customFormat="1" x14ac:dyDescent="0.35">
      <c r="A17" s="1">
        <v>2566</v>
      </c>
      <c r="B17" s="1" t="s">
        <v>147</v>
      </c>
      <c r="C17" s="1" t="s">
        <v>146</v>
      </c>
      <c r="D17" s="1" t="s">
        <v>145</v>
      </c>
      <c r="E17" s="1" t="s">
        <v>148</v>
      </c>
      <c r="F17" s="1" t="s">
        <v>88</v>
      </c>
      <c r="G17" s="1" t="s">
        <v>566</v>
      </c>
      <c r="H17" s="21">
        <v>48205</v>
      </c>
      <c r="I17" s="1" t="s">
        <v>149</v>
      </c>
      <c r="J17" s="1" t="s">
        <v>151</v>
      </c>
      <c r="K17" s="1" t="s">
        <v>138</v>
      </c>
      <c r="L17" s="21">
        <v>48205</v>
      </c>
      <c r="M17" s="21">
        <v>48205</v>
      </c>
      <c r="N17" s="9" t="s">
        <v>171</v>
      </c>
      <c r="O17" s="15" t="s">
        <v>172</v>
      </c>
      <c r="P17" s="14" t="s">
        <v>565</v>
      </c>
      <c r="Q17" s="10">
        <v>243265</v>
      </c>
      <c r="R17" s="10">
        <v>243266</v>
      </c>
    </row>
    <row r="18" spans="1:18" s="3" customFormat="1" x14ac:dyDescent="0.35">
      <c r="A18" s="1">
        <v>2566</v>
      </c>
      <c r="B18" s="1" t="s">
        <v>147</v>
      </c>
      <c r="C18" s="1" t="s">
        <v>146</v>
      </c>
      <c r="D18" s="1" t="s">
        <v>145</v>
      </c>
      <c r="E18" s="1" t="s">
        <v>148</v>
      </c>
      <c r="F18" s="1" t="s">
        <v>88</v>
      </c>
      <c r="G18" s="1" t="s">
        <v>283</v>
      </c>
      <c r="H18" s="21">
        <v>6240</v>
      </c>
      <c r="I18" s="1" t="s">
        <v>149</v>
      </c>
      <c r="J18" s="1" t="s">
        <v>151</v>
      </c>
      <c r="K18" s="1" t="s">
        <v>138</v>
      </c>
      <c r="L18" s="21">
        <v>6240</v>
      </c>
      <c r="M18" s="21">
        <v>6240</v>
      </c>
      <c r="N18" s="9" t="s">
        <v>165</v>
      </c>
      <c r="O18" s="1" t="s">
        <v>213</v>
      </c>
      <c r="P18" s="14" t="s">
        <v>564</v>
      </c>
      <c r="Q18" s="10">
        <v>243265</v>
      </c>
      <c r="R18" s="10">
        <v>243266</v>
      </c>
    </row>
    <row r="19" spans="1:18" s="3" customFormat="1" x14ac:dyDescent="0.35">
      <c r="A19" s="1">
        <v>2566</v>
      </c>
      <c r="B19" s="1" t="s">
        <v>147</v>
      </c>
      <c r="C19" s="1" t="s">
        <v>146</v>
      </c>
      <c r="D19" s="1" t="s">
        <v>145</v>
      </c>
      <c r="E19" s="1" t="s">
        <v>148</v>
      </c>
      <c r="F19" s="1" t="s">
        <v>88</v>
      </c>
      <c r="G19" s="1" t="s">
        <v>563</v>
      </c>
      <c r="H19" s="21">
        <v>30000</v>
      </c>
      <c r="I19" s="1" t="s">
        <v>149</v>
      </c>
      <c r="J19" s="1" t="s">
        <v>151</v>
      </c>
      <c r="K19" s="1" t="s">
        <v>138</v>
      </c>
      <c r="L19" s="21">
        <v>30000</v>
      </c>
      <c r="M19" s="21">
        <v>30000</v>
      </c>
      <c r="N19" s="9" t="s">
        <v>562</v>
      </c>
      <c r="O19" s="1" t="s">
        <v>561</v>
      </c>
      <c r="P19" s="14" t="s">
        <v>560</v>
      </c>
      <c r="Q19" s="10">
        <v>243266</v>
      </c>
      <c r="R19" s="10">
        <v>243269</v>
      </c>
    </row>
    <row r="20" spans="1:18" s="3" customFormat="1" x14ac:dyDescent="0.35">
      <c r="A20" s="1">
        <v>2566</v>
      </c>
      <c r="B20" s="1" t="s">
        <v>147</v>
      </c>
      <c r="C20" s="1" t="s">
        <v>146</v>
      </c>
      <c r="D20" s="1" t="s">
        <v>145</v>
      </c>
      <c r="E20" s="1" t="s">
        <v>148</v>
      </c>
      <c r="F20" s="1" t="s">
        <v>88</v>
      </c>
      <c r="G20" s="1" t="s">
        <v>559</v>
      </c>
      <c r="H20" s="21">
        <v>22000</v>
      </c>
      <c r="I20" s="1" t="s">
        <v>149</v>
      </c>
      <c r="J20" s="1" t="s">
        <v>151</v>
      </c>
      <c r="K20" s="1" t="s">
        <v>138</v>
      </c>
      <c r="L20" s="21">
        <v>22000</v>
      </c>
      <c r="M20" s="21">
        <v>22000</v>
      </c>
      <c r="N20" s="9" t="s">
        <v>521</v>
      </c>
      <c r="O20" s="1" t="s">
        <v>520</v>
      </c>
      <c r="P20" s="14" t="s">
        <v>558</v>
      </c>
      <c r="Q20" s="10">
        <v>243266</v>
      </c>
      <c r="R20" s="10">
        <v>243269</v>
      </c>
    </row>
    <row r="21" spans="1:18" x14ac:dyDescent="0.35">
      <c r="A21" s="1">
        <v>2566</v>
      </c>
      <c r="B21" s="1" t="s">
        <v>147</v>
      </c>
      <c r="C21" s="1" t="s">
        <v>146</v>
      </c>
      <c r="D21" s="1" t="s">
        <v>145</v>
      </c>
      <c r="E21" s="1" t="s">
        <v>148</v>
      </c>
      <c r="F21" s="1" t="s">
        <v>88</v>
      </c>
      <c r="G21" s="1" t="s">
        <v>557</v>
      </c>
      <c r="H21" s="11">
        <v>5060</v>
      </c>
      <c r="I21" s="1" t="s">
        <v>149</v>
      </c>
      <c r="J21" s="1" t="s">
        <v>151</v>
      </c>
      <c r="K21" s="1" t="s">
        <v>138</v>
      </c>
      <c r="L21" s="11">
        <v>5060</v>
      </c>
      <c r="M21" s="11">
        <v>5060</v>
      </c>
      <c r="N21" s="9" t="s">
        <v>156</v>
      </c>
      <c r="O21" s="1" t="s">
        <v>157</v>
      </c>
      <c r="P21" s="20">
        <v>66017247670</v>
      </c>
      <c r="Q21" s="10">
        <v>243266</v>
      </c>
      <c r="R21" s="10">
        <v>243269</v>
      </c>
    </row>
    <row r="22" spans="1:18" x14ac:dyDescent="0.35">
      <c r="A22" s="1">
        <v>2566</v>
      </c>
      <c r="B22" s="1" t="s">
        <v>147</v>
      </c>
      <c r="C22" s="1" t="s">
        <v>146</v>
      </c>
      <c r="D22" s="1" t="s">
        <v>145</v>
      </c>
      <c r="E22" s="1" t="s">
        <v>148</v>
      </c>
      <c r="F22" s="1" t="s">
        <v>88</v>
      </c>
      <c r="G22" s="1" t="s">
        <v>556</v>
      </c>
      <c r="H22" s="11">
        <v>21600</v>
      </c>
      <c r="I22" s="1" t="s">
        <v>149</v>
      </c>
      <c r="J22" s="1" t="s">
        <v>151</v>
      </c>
      <c r="K22" s="1" t="s">
        <v>138</v>
      </c>
      <c r="L22" s="11">
        <v>21600</v>
      </c>
      <c r="M22" s="11">
        <v>21600</v>
      </c>
      <c r="N22" s="9" t="s">
        <v>278</v>
      </c>
      <c r="O22" s="1" t="s">
        <v>515</v>
      </c>
      <c r="P22" s="14" t="s">
        <v>555</v>
      </c>
      <c r="Q22" s="10">
        <v>243266</v>
      </c>
      <c r="R22" s="10">
        <v>243269</v>
      </c>
    </row>
    <row r="23" spans="1:18" x14ac:dyDescent="0.35">
      <c r="A23" s="1">
        <v>2566</v>
      </c>
      <c r="B23" s="1" t="s">
        <v>147</v>
      </c>
      <c r="C23" s="1" t="s">
        <v>146</v>
      </c>
      <c r="D23" s="1" t="s">
        <v>145</v>
      </c>
      <c r="E23" s="1" t="s">
        <v>148</v>
      </c>
      <c r="F23" s="1" t="s">
        <v>88</v>
      </c>
      <c r="G23" s="1" t="s">
        <v>554</v>
      </c>
      <c r="H23" s="11">
        <v>30400</v>
      </c>
      <c r="I23" s="1" t="s">
        <v>149</v>
      </c>
      <c r="J23" s="1" t="s">
        <v>151</v>
      </c>
      <c r="K23" s="1" t="s">
        <v>138</v>
      </c>
      <c r="L23" s="11">
        <v>30400</v>
      </c>
      <c r="M23" s="11">
        <v>30400</v>
      </c>
      <c r="N23" s="9" t="s">
        <v>152</v>
      </c>
      <c r="O23" s="1" t="s">
        <v>153</v>
      </c>
      <c r="P23" s="14" t="s">
        <v>553</v>
      </c>
      <c r="Q23" s="10">
        <v>243266</v>
      </c>
      <c r="R23" s="10">
        <v>243269</v>
      </c>
    </row>
    <row r="24" spans="1:18" x14ac:dyDescent="0.35">
      <c r="A24" s="1">
        <v>2566</v>
      </c>
      <c r="B24" s="1" t="s">
        <v>147</v>
      </c>
      <c r="C24" s="1" t="s">
        <v>146</v>
      </c>
      <c r="D24" s="1" t="s">
        <v>145</v>
      </c>
      <c r="E24" s="1" t="s">
        <v>148</v>
      </c>
      <c r="F24" s="1" t="s">
        <v>88</v>
      </c>
      <c r="G24" s="1" t="s">
        <v>552</v>
      </c>
      <c r="H24" s="11">
        <v>80300</v>
      </c>
      <c r="I24" s="1" t="s">
        <v>149</v>
      </c>
      <c r="J24" s="1" t="s">
        <v>151</v>
      </c>
      <c r="K24" s="1" t="s">
        <v>138</v>
      </c>
      <c r="L24" s="11">
        <v>80300</v>
      </c>
      <c r="M24" s="11">
        <v>80300</v>
      </c>
      <c r="N24" s="9" t="s">
        <v>155</v>
      </c>
      <c r="O24" s="1" t="s">
        <v>465</v>
      </c>
      <c r="P24" s="14" t="s">
        <v>551</v>
      </c>
      <c r="Q24" s="10">
        <v>243269</v>
      </c>
      <c r="R24" s="10">
        <v>243270</v>
      </c>
    </row>
    <row r="25" spans="1:18" x14ac:dyDescent="0.35">
      <c r="A25" s="1">
        <v>2566</v>
      </c>
      <c r="B25" s="1" t="s">
        <v>147</v>
      </c>
      <c r="C25" s="1" t="s">
        <v>146</v>
      </c>
      <c r="D25" s="1" t="s">
        <v>145</v>
      </c>
      <c r="E25" s="1" t="s">
        <v>148</v>
      </c>
      <c r="F25" s="1" t="s">
        <v>88</v>
      </c>
      <c r="G25" s="1" t="s">
        <v>550</v>
      </c>
      <c r="H25" s="11">
        <v>17539</v>
      </c>
      <c r="I25" s="1" t="s">
        <v>149</v>
      </c>
      <c r="J25" s="1" t="s">
        <v>151</v>
      </c>
      <c r="K25" s="1" t="s">
        <v>138</v>
      </c>
      <c r="L25" s="11">
        <v>17539</v>
      </c>
      <c r="M25" s="11">
        <v>17539</v>
      </c>
      <c r="N25" s="9" t="s">
        <v>165</v>
      </c>
      <c r="O25" s="1" t="s">
        <v>213</v>
      </c>
      <c r="P25" s="14" t="s">
        <v>549</v>
      </c>
      <c r="Q25" s="10">
        <v>243269</v>
      </c>
      <c r="R25" s="10">
        <v>243270</v>
      </c>
    </row>
    <row r="26" spans="1:18" x14ac:dyDescent="0.35">
      <c r="A26" s="1">
        <v>2566</v>
      </c>
      <c r="B26" s="1" t="s">
        <v>147</v>
      </c>
      <c r="C26" s="1" t="s">
        <v>146</v>
      </c>
      <c r="D26" s="1" t="s">
        <v>145</v>
      </c>
      <c r="E26" s="1" t="s">
        <v>148</v>
      </c>
      <c r="F26" s="1" t="s">
        <v>88</v>
      </c>
      <c r="G26" s="1" t="s">
        <v>548</v>
      </c>
      <c r="H26" s="11">
        <v>20900</v>
      </c>
      <c r="I26" s="1" t="s">
        <v>149</v>
      </c>
      <c r="J26" s="1" t="s">
        <v>151</v>
      </c>
      <c r="K26" s="1" t="s">
        <v>138</v>
      </c>
      <c r="L26" s="11">
        <v>20900</v>
      </c>
      <c r="M26" s="11">
        <v>20900</v>
      </c>
      <c r="N26" s="9" t="s">
        <v>348</v>
      </c>
      <c r="O26" s="1" t="s">
        <v>547</v>
      </c>
      <c r="P26" s="14" t="s">
        <v>546</v>
      </c>
      <c r="Q26" s="10">
        <v>243269</v>
      </c>
      <c r="R26" s="10">
        <v>243270</v>
      </c>
    </row>
    <row r="27" spans="1:18" x14ac:dyDescent="0.35">
      <c r="A27" s="1">
        <v>2566</v>
      </c>
      <c r="B27" s="1" t="s">
        <v>147</v>
      </c>
      <c r="C27" s="1" t="s">
        <v>146</v>
      </c>
      <c r="D27" s="1" t="s">
        <v>145</v>
      </c>
      <c r="E27" s="1" t="s">
        <v>148</v>
      </c>
      <c r="F27" s="1" t="s">
        <v>88</v>
      </c>
      <c r="G27" s="1" t="s">
        <v>378</v>
      </c>
      <c r="H27" s="11">
        <v>21600</v>
      </c>
      <c r="I27" s="1" t="s">
        <v>149</v>
      </c>
      <c r="J27" s="1" t="s">
        <v>151</v>
      </c>
      <c r="K27" s="1" t="s">
        <v>138</v>
      </c>
      <c r="L27" s="11">
        <v>21600</v>
      </c>
      <c r="M27" s="11">
        <v>21600</v>
      </c>
      <c r="N27" s="9" t="s">
        <v>158</v>
      </c>
      <c r="O27" s="1" t="s">
        <v>194</v>
      </c>
      <c r="P27" s="14" t="s">
        <v>545</v>
      </c>
      <c r="Q27" s="10">
        <v>243269</v>
      </c>
      <c r="R27" s="10">
        <v>243270</v>
      </c>
    </row>
    <row r="28" spans="1:18" x14ac:dyDescent="0.35">
      <c r="A28" s="1">
        <v>2566</v>
      </c>
      <c r="B28" s="1" t="s">
        <v>147</v>
      </c>
      <c r="C28" s="1" t="s">
        <v>146</v>
      </c>
      <c r="D28" s="1" t="s">
        <v>145</v>
      </c>
      <c r="E28" s="1" t="s">
        <v>148</v>
      </c>
      <c r="F28" s="1" t="s">
        <v>88</v>
      </c>
      <c r="G28" s="1" t="s">
        <v>544</v>
      </c>
      <c r="H28" s="11">
        <v>64560</v>
      </c>
      <c r="I28" s="1" t="s">
        <v>149</v>
      </c>
      <c r="J28" s="1" t="s">
        <v>151</v>
      </c>
      <c r="K28" s="1" t="s">
        <v>138</v>
      </c>
      <c r="L28" s="11">
        <v>64560</v>
      </c>
      <c r="M28" s="11">
        <v>64560</v>
      </c>
      <c r="N28" s="9" t="s">
        <v>155</v>
      </c>
      <c r="O28" s="1" t="s">
        <v>465</v>
      </c>
      <c r="P28" s="14" t="s">
        <v>543</v>
      </c>
      <c r="Q28" s="10">
        <v>243269</v>
      </c>
      <c r="R28" s="10">
        <v>243270</v>
      </c>
    </row>
    <row r="29" spans="1:18" x14ac:dyDescent="0.35">
      <c r="A29" s="1">
        <v>2566</v>
      </c>
      <c r="B29" s="1" t="s">
        <v>147</v>
      </c>
      <c r="C29" s="1" t="s">
        <v>146</v>
      </c>
      <c r="D29" s="1" t="s">
        <v>145</v>
      </c>
      <c r="E29" s="1" t="s">
        <v>148</v>
      </c>
      <c r="F29" s="1" t="s">
        <v>88</v>
      </c>
      <c r="G29" s="1" t="s">
        <v>542</v>
      </c>
      <c r="H29" s="11">
        <v>25060</v>
      </c>
      <c r="I29" s="1" t="s">
        <v>149</v>
      </c>
      <c r="J29" s="1" t="s">
        <v>151</v>
      </c>
      <c r="K29" s="1" t="s">
        <v>138</v>
      </c>
      <c r="L29" s="11">
        <v>25060</v>
      </c>
      <c r="M29" s="11">
        <v>25060</v>
      </c>
      <c r="N29" s="9" t="s">
        <v>155</v>
      </c>
      <c r="O29" s="1" t="s">
        <v>465</v>
      </c>
      <c r="P29" s="14" t="s">
        <v>541</v>
      </c>
      <c r="Q29" s="10">
        <v>243269</v>
      </c>
      <c r="R29" s="10">
        <v>243270</v>
      </c>
    </row>
    <row r="30" spans="1:18" x14ac:dyDescent="0.35">
      <c r="A30" s="1">
        <v>2566</v>
      </c>
      <c r="B30" s="1" t="s">
        <v>147</v>
      </c>
      <c r="C30" s="1" t="s">
        <v>146</v>
      </c>
      <c r="D30" s="1" t="s">
        <v>145</v>
      </c>
      <c r="E30" s="1" t="s">
        <v>148</v>
      </c>
      <c r="F30" s="1" t="s">
        <v>88</v>
      </c>
      <c r="G30" s="1" t="s">
        <v>540</v>
      </c>
      <c r="H30" s="11">
        <v>5447</v>
      </c>
      <c r="I30" s="1" t="s">
        <v>149</v>
      </c>
      <c r="J30" s="1" t="s">
        <v>151</v>
      </c>
      <c r="K30" s="1" t="s">
        <v>138</v>
      </c>
      <c r="L30" s="11">
        <v>5447</v>
      </c>
      <c r="M30" s="11">
        <v>5447</v>
      </c>
      <c r="N30" s="9" t="s">
        <v>156</v>
      </c>
      <c r="O30" s="1" t="s">
        <v>157</v>
      </c>
      <c r="P30" s="14" t="s">
        <v>539</v>
      </c>
      <c r="Q30" s="10">
        <v>243270</v>
      </c>
      <c r="R30" s="10">
        <v>243271</v>
      </c>
    </row>
    <row r="31" spans="1:18" x14ac:dyDescent="0.35">
      <c r="A31" s="1">
        <v>2566</v>
      </c>
      <c r="B31" s="1" t="s">
        <v>147</v>
      </c>
      <c r="C31" s="1" t="s">
        <v>146</v>
      </c>
      <c r="D31" s="1" t="s">
        <v>145</v>
      </c>
      <c r="E31" s="1" t="s">
        <v>148</v>
      </c>
      <c r="F31" s="1" t="s">
        <v>88</v>
      </c>
      <c r="G31" s="1" t="s">
        <v>538</v>
      </c>
      <c r="H31" s="11">
        <v>259324</v>
      </c>
      <c r="I31" s="1" t="s">
        <v>149</v>
      </c>
      <c r="J31" s="1" t="s">
        <v>151</v>
      </c>
      <c r="K31" s="1" t="s">
        <v>138</v>
      </c>
      <c r="L31" s="11">
        <v>259324</v>
      </c>
      <c r="M31" s="11">
        <v>259324</v>
      </c>
      <c r="N31" s="9" t="s">
        <v>533</v>
      </c>
      <c r="O31" s="1" t="s">
        <v>537</v>
      </c>
      <c r="P31" s="14" t="s">
        <v>536</v>
      </c>
      <c r="Q31" s="10">
        <v>243270</v>
      </c>
      <c r="R31" s="10">
        <v>243277</v>
      </c>
    </row>
    <row r="32" spans="1:18" x14ac:dyDescent="0.35">
      <c r="A32" s="1">
        <v>2566</v>
      </c>
      <c r="B32" s="1" t="s">
        <v>147</v>
      </c>
      <c r="C32" s="1" t="s">
        <v>146</v>
      </c>
      <c r="D32" s="1" t="s">
        <v>145</v>
      </c>
      <c r="E32" s="1" t="s">
        <v>148</v>
      </c>
      <c r="F32" s="1" t="s">
        <v>88</v>
      </c>
      <c r="G32" s="1" t="s">
        <v>383</v>
      </c>
      <c r="H32" s="11">
        <v>6920</v>
      </c>
      <c r="I32" s="1" t="s">
        <v>149</v>
      </c>
      <c r="J32" s="1" t="s">
        <v>151</v>
      </c>
      <c r="K32" s="1" t="s">
        <v>138</v>
      </c>
      <c r="L32" s="11">
        <v>6920</v>
      </c>
      <c r="M32" s="11">
        <v>6920</v>
      </c>
      <c r="N32" s="9" t="s">
        <v>156</v>
      </c>
      <c r="O32" s="1" t="s">
        <v>157</v>
      </c>
      <c r="P32" s="14" t="s">
        <v>535</v>
      </c>
      <c r="Q32" s="10">
        <v>243270</v>
      </c>
      <c r="R32" s="10">
        <v>243271</v>
      </c>
    </row>
    <row r="33" spans="1:18" x14ac:dyDescent="0.35">
      <c r="A33" s="1">
        <v>2566</v>
      </c>
      <c r="B33" s="1" t="s">
        <v>147</v>
      </c>
      <c r="C33" s="1" t="s">
        <v>146</v>
      </c>
      <c r="D33" s="1" t="s">
        <v>145</v>
      </c>
      <c r="E33" s="1" t="s">
        <v>148</v>
      </c>
      <c r="F33" s="1" t="s">
        <v>88</v>
      </c>
      <c r="G33" s="1" t="s">
        <v>534</v>
      </c>
      <c r="H33" s="11">
        <v>48660</v>
      </c>
      <c r="I33" s="1" t="s">
        <v>149</v>
      </c>
      <c r="J33" s="1" t="s">
        <v>151</v>
      </c>
      <c r="K33" s="1" t="s">
        <v>138</v>
      </c>
      <c r="L33" s="11">
        <v>48660</v>
      </c>
      <c r="M33" s="11">
        <v>48660</v>
      </c>
      <c r="N33" s="9" t="s">
        <v>533</v>
      </c>
      <c r="O33" s="1" t="s">
        <v>532</v>
      </c>
      <c r="P33" s="14" t="s">
        <v>531</v>
      </c>
      <c r="Q33" s="10">
        <v>243270</v>
      </c>
      <c r="R33" s="10">
        <v>243271</v>
      </c>
    </row>
    <row r="34" spans="1:18" x14ac:dyDescent="0.35">
      <c r="A34" s="1">
        <v>2566</v>
      </c>
      <c r="B34" s="1" t="s">
        <v>147</v>
      </c>
      <c r="C34" s="1" t="s">
        <v>146</v>
      </c>
      <c r="D34" s="1" t="s">
        <v>145</v>
      </c>
      <c r="E34" s="1" t="s">
        <v>148</v>
      </c>
      <c r="F34" s="1" t="s">
        <v>88</v>
      </c>
      <c r="G34" s="1" t="s">
        <v>530</v>
      </c>
      <c r="H34" s="11">
        <v>5000</v>
      </c>
      <c r="I34" s="1" t="s">
        <v>149</v>
      </c>
      <c r="J34" s="1" t="s">
        <v>151</v>
      </c>
      <c r="K34" s="1" t="s">
        <v>138</v>
      </c>
      <c r="L34" s="11">
        <v>5000</v>
      </c>
      <c r="M34" s="11">
        <v>5000</v>
      </c>
      <c r="N34" s="9" t="s">
        <v>258</v>
      </c>
      <c r="O34" s="1" t="s">
        <v>170</v>
      </c>
      <c r="P34" s="14" t="s">
        <v>529</v>
      </c>
      <c r="Q34" s="10">
        <v>243270</v>
      </c>
      <c r="R34" s="10">
        <v>243271</v>
      </c>
    </row>
    <row r="35" spans="1:18" x14ac:dyDescent="0.35">
      <c r="A35" s="1">
        <v>2566</v>
      </c>
      <c r="B35" s="1" t="s">
        <v>147</v>
      </c>
      <c r="C35" s="1" t="s">
        <v>146</v>
      </c>
      <c r="D35" s="1" t="s">
        <v>145</v>
      </c>
      <c r="E35" s="1" t="s">
        <v>148</v>
      </c>
      <c r="F35" s="1" t="s">
        <v>88</v>
      </c>
      <c r="G35" s="1" t="s">
        <v>528</v>
      </c>
      <c r="H35" s="11">
        <v>30082</v>
      </c>
      <c r="I35" s="1" t="s">
        <v>149</v>
      </c>
      <c r="J35" s="1" t="s">
        <v>151</v>
      </c>
      <c r="K35" s="1" t="s">
        <v>138</v>
      </c>
      <c r="L35" s="11">
        <v>30082</v>
      </c>
      <c r="M35" s="11">
        <v>30082</v>
      </c>
      <c r="N35" s="9" t="s">
        <v>156</v>
      </c>
      <c r="O35" s="1" t="s">
        <v>157</v>
      </c>
      <c r="P35" s="14" t="s">
        <v>527</v>
      </c>
      <c r="Q35" s="10">
        <v>243270</v>
      </c>
      <c r="R35" s="10">
        <v>243271</v>
      </c>
    </row>
    <row r="36" spans="1:18" x14ac:dyDescent="0.35">
      <c r="A36" s="1">
        <v>2566</v>
      </c>
      <c r="B36" s="1" t="s">
        <v>147</v>
      </c>
      <c r="C36" s="1" t="s">
        <v>146</v>
      </c>
      <c r="D36" s="1" t="s">
        <v>145</v>
      </c>
      <c r="E36" s="1" t="s">
        <v>148</v>
      </c>
      <c r="F36" s="1" t="s">
        <v>88</v>
      </c>
      <c r="G36" s="1" t="s">
        <v>378</v>
      </c>
      <c r="H36" s="11">
        <v>7600</v>
      </c>
      <c r="I36" s="1" t="s">
        <v>149</v>
      </c>
      <c r="J36" s="1" t="s">
        <v>151</v>
      </c>
      <c r="K36" s="1" t="s">
        <v>138</v>
      </c>
      <c r="L36" s="11">
        <v>7600</v>
      </c>
      <c r="M36" s="11">
        <v>7600</v>
      </c>
      <c r="N36" s="9" t="s">
        <v>158</v>
      </c>
      <c r="O36" s="1" t="s">
        <v>526</v>
      </c>
      <c r="P36" s="14" t="s">
        <v>525</v>
      </c>
      <c r="Q36" s="10">
        <v>243271</v>
      </c>
      <c r="R36" s="10">
        <v>243272</v>
      </c>
    </row>
    <row r="37" spans="1:18" x14ac:dyDescent="0.35">
      <c r="A37" s="1">
        <v>2566</v>
      </c>
      <c r="B37" s="1" t="s">
        <v>147</v>
      </c>
      <c r="C37" s="1" t="s">
        <v>146</v>
      </c>
      <c r="D37" s="1" t="s">
        <v>145</v>
      </c>
      <c r="E37" s="1" t="s">
        <v>148</v>
      </c>
      <c r="F37" s="1" t="s">
        <v>88</v>
      </c>
      <c r="G37" s="1" t="s">
        <v>524</v>
      </c>
      <c r="H37" s="11">
        <v>5350</v>
      </c>
      <c r="I37" s="1" t="s">
        <v>149</v>
      </c>
      <c r="J37" s="1" t="s">
        <v>151</v>
      </c>
      <c r="K37" s="1" t="s">
        <v>138</v>
      </c>
      <c r="L37" s="11">
        <v>5350</v>
      </c>
      <c r="M37" s="11">
        <v>5350</v>
      </c>
      <c r="N37" s="9" t="s">
        <v>155</v>
      </c>
      <c r="O37" s="1" t="s">
        <v>465</v>
      </c>
      <c r="P37" s="14" t="s">
        <v>523</v>
      </c>
      <c r="Q37" s="10">
        <v>243271</v>
      </c>
      <c r="R37" s="10">
        <v>243272</v>
      </c>
    </row>
    <row r="38" spans="1:18" x14ac:dyDescent="0.35">
      <c r="A38" s="1">
        <v>2566</v>
      </c>
      <c r="B38" s="1" t="s">
        <v>147</v>
      </c>
      <c r="C38" s="1" t="s">
        <v>146</v>
      </c>
      <c r="D38" s="1" t="s">
        <v>145</v>
      </c>
      <c r="E38" s="1" t="s">
        <v>148</v>
      </c>
      <c r="F38" s="1" t="s">
        <v>88</v>
      </c>
      <c r="G38" s="1" t="s">
        <v>522</v>
      </c>
      <c r="H38" s="11">
        <v>52200</v>
      </c>
      <c r="I38" s="1" t="s">
        <v>149</v>
      </c>
      <c r="J38" s="1" t="s">
        <v>151</v>
      </c>
      <c r="K38" s="1" t="s">
        <v>138</v>
      </c>
      <c r="L38" s="11">
        <v>52200</v>
      </c>
      <c r="M38" s="11">
        <v>52200</v>
      </c>
      <c r="N38" s="9" t="s">
        <v>521</v>
      </c>
      <c r="O38" s="1" t="s">
        <v>520</v>
      </c>
      <c r="P38" s="14" t="s">
        <v>519</v>
      </c>
      <c r="Q38" s="10">
        <v>243271</v>
      </c>
      <c r="R38" s="10">
        <v>243272</v>
      </c>
    </row>
    <row r="39" spans="1:18" x14ac:dyDescent="0.35">
      <c r="A39" s="1">
        <v>2566</v>
      </c>
      <c r="B39" s="1" t="s">
        <v>147</v>
      </c>
      <c r="C39" s="1" t="s">
        <v>146</v>
      </c>
      <c r="D39" s="1" t="s">
        <v>145</v>
      </c>
      <c r="E39" s="1" t="s">
        <v>148</v>
      </c>
      <c r="F39" s="1" t="s">
        <v>88</v>
      </c>
      <c r="G39" s="1" t="s">
        <v>518</v>
      </c>
      <c r="H39" s="11">
        <v>69723</v>
      </c>
      <c r="I39" s="1" t="s">
        <v>149</v>
      </c>
      <c r="J39" s="1" t="s">
        <v>151</v>
      </c>
      <c r="K39" s="1" t="s">
        <v>138</v>
      </c>
      <c r="L39" s="11">
        <v>69723</v>
      </c>
      <c r="M39" s="11">
        <v>69723</v>
      </c>
      <c r="N39" s="9" t="s">
        <v>156</v>
      </c>
      <c r="O39" s="1" t="s">
        <v>157</v>
      </c>
      <c r="P39" s="14" t="s">
        <v>517</v>
      </c>
      <c r="Q39" s="10">
        <v>243273</v>
      </c>
      <c r="R39" s="10">
        <v>243276</v>
      </c>
    </row>
    <row r="40" spans="1:18" x14ac:dyDescent="0.35">
      <c r="A40" s="1">
        <v>2566</v>
      </c>
      <c r="B40" s="1" t="s">
        <v>147</v>
      </c>
      <c r="C40" s="1" t="s">
        <v>146</v>
      </c>
      <c r="D40" s="1" t="s">
        <v>145</v>
      </c>
      <c r="E40" s="1" t="s">
        <v>148</v>
      </c>
      <c r="F40" s="1" t="s">
        <v>88</v>
      </c>
      <c r="G40" s="1" t="s">
        <v>516</v>
      </c>
      <c r="H40" s="11">
        <v>156500</v>
      </c>
      <c r="I40" s="1" t="s">
        <v>149</v>
      </c>
      <c r="J40" s="1" t="s">
        <v>151</v>
      </c>
      <c r="K40" s="1" t="s">
        <v>138</v>
      </c>
      <c r="L40" s="11">
        <v>156500</v>
      </c>
      <c r="M40" s="11">
        <v>156500</v>
      </c>
      <c r="N40" s="9" t="s">
        <v>278</v>
      </c>
      <c r="O40" s="1" t="s">
        <v>515</v>
      </c>
      <c r="P40" s="14" t="s">
        <v>514</v>
      </c>
      <c r="Q40" s="10">
        <v>243273</v>
      </c>
      <c r="R40" s="10">
        <v>243275</v>
      </c>
    </row>
    <row r="41" spans="1:18" x14ac:dyDescent="0.35">
      <c r="A41" s="1">
        <v>2566</v>
      </c>
      <c r="B41" s="1" t="s">
        <v>147</v>
      </c>
      <c r="C41" s="1" t="s">
        <v>146</v>
      </c>
      <c r="D41" s="1" t="s">
        <v>145</v>
      </c>
      <c r="E41" s="1" t="s">
        <v>148</v>
      </c>
      <c r="F41" s="1" t="s">
        <v>88</v>
      </c>
      <c r="G41" s="1" t="s">
        <v>513</v>
      </c>
      <c r="H41" s="11">
        <v>19965</v>
      </c>
      <c r="I41" s="1" t="s">
        <v>149</v>
      </c>
      <c r="J41" s="1" t="s">
        <v>151</v>
      </c>
      <c r="K41" s="1" t="s">
        <v>138</v>
      </c>
      <c r="L41" s="11">
        <v>19965</v>
      </c>
      <c r="M41" s="11">
        <v>19965</v>
      </c>
      <c r="N41" s="9" t="s">
        <v>376</v>
      </c>
      <c r="O41" s="1" t="s">
        <v>512</v>
      </c>
      <c r="P41" s="14" t="s">
        <v>511</v>
      </c>
      <c r="Q41" s="10">
        <v>243273</v>
      </c>
      <c r="R41" s="10">
        <v>243276</v>
      </c>
    </row>
    <row r="42" spans="1:18" x14ac:dyDescent="0.35">
      <c r="A42" s="1">
        <v>2566</v>
      </c>
      <c r="B42" s="1" t="s">
        <v>147</v>
      </c>
      <c r="C42" s="1" t="s">
        <v>146</v>
      </c>
      <c r="D42" s="1" t="s">
        <v>145</v>
      </c>
      <c r="E42" s="1" t="s">
        <v>148</v>
      </c>
      <c r="F42" s="1" t="s">
        <v>88</v>
      </c>
      <c r="G42" s="1" t="s">
        <v>254</v>
      </c>
      <c r="H42" s="11">
        <v>500000</v>
      </c>
      <c r="I42" s="1" t="s">
        <v>149</v>
      </c>
      <c r="J42" s="1" t="s">
        <v>151</v>
      </c>
      <c r="K42" s="1" t="s">
        <v>138</v>
      </c>
      <c r="L42" s="11">
        <v>500000</v>
      </c>
      <c r="M42" s="11">
        <v>500000</v>
      </c>
      <c r="N42" s="9" t="s">
        <v>255</v>
      </c>
      <c r="O42" s="1" t="s">
        <v>256</v>
      </c>
      <c r="P42" s="14" t="s">
        <v>510</v>
      </c>
      <c r="Q42" s="10">
        <v>243273</v>
      </c>
      <c r="R42" s="10">
        <v>243278</v>
      </c>
    </row>
    <row r="43" spans="1:18" x14ac:dyDescent="0.35">
      <c r="A43" s="1">
        <v>2566</v>
      </c>
      <c r="B43" s="1" t="s">
        <v>147</v>
      </c>
      <c r="C43" s="1" t="s">
        <v>146</v>
      </c>
      <c r="D43" s="1" t="s">
        <v>145</v>
      </c>
      <c r="E43" s="1" t="s">
        <v>148</v>
      </c>
      <c r="F43" s="1" t="s">
        <v>88</v>
      </c>
      <c r="G43" s="1" t="s">
        <v>458</v>
      </c>
      <c r="H43" s="11">
        <v>252140</v>
      </c>
      <c r="I43" s="1" t="s">
        <v>149</v>
      </c>
      <c r="J43" s="1" t="s">
        <v>151</v>
      </c>
      <c r="K43" s="1" t="s">
        <v>138</v>
      </c>
      <c r="L43" s="11">
        <v>252140</v>
      </c>
      <c r="M43" s="11">
        <v>252140</v>
      </c>
      <c r="N43" s="9" t="s">
        <v>175</v>
      </c>
      <c r="O43" s="1" t="s">
        <v>176</v>
      </c>
      <c r="P43" s="14" t="s">
        <v>509</v>
      </c>
      <c r="Q43" s="10">
        <v>243276</v>
      </c>
      <c r="R43" s="10">
        <v>243276</v>
      </c>
    </row>
    <row r="44" spans="1:18" x14ac:dyDescent="0.35">
      <c r="A44" s="1">
        <v>2566</v>
      </c>
      <c r="B44" s="1" t="s">
        <v>147</v>
      </c>
      <c r="C44" s="1" t="s">
        <v>146</v>
      </c>
      <c r="D44" s="1" t="s">
        <v>145</v>
      </c>
      <c r="E44" s="1" t="s">
        <v>148</v>
      </c>
      <c r="F44" s="1" t="s">
        <v>88</v>
      </c>
      <c r="G44" s="1" t="s">
        <v>508</v>
      </c>
      <c r="H44" s="11">
        <v>33000</v>
      </c>
      <c r="I44" s="1" t="s">
        <v>149</v>
      </c>
      <c r="J44" s="1" t="s">
        <v>151</v>
      </c>
      <c r="K44" s="1" t="s">
        <v>138</v>
      </c>
      <c r="L44" s="11">
        <v>33000</v>
      </c>
      <c r="M44" s="11">
        <v>33000</v>
      </c>
      <c r="N44" s="9" t="s">
        <v>507</v>
      </c>
      <c r="O44" s="1" t="s">
        <v>506</v>
      </c>
      <c r="P44" s="14" t="s">
        <v>505</v>
      </c>
      <c r="Q44" s="10">
        <v>243276</v>
      </c>
      <c r="R44" s="10">
        <v>243277</v>
      </c>
    </row>
    <row r="45" spans="1:18" x14ac:dyDescent="0.35">
      <c r="A45" s="1">
        <v>2566</v>
      </c>
      <c r="B45" s="1" t="s">
        <v>147</v>
      </c>
      <c r="C45" s="1" t="s">
        <v>146</v>
      </c>
      <c r="D45" s="1" t="s">
        <v>145</v>
      </c>
      <c r="E45" s="1" t="s">
        <v>148</v>
      </c>
      <c r="F45" s="1" t="s">
        <v>88</v>
      </c>
      <c r="G45" s="1" t="s">
        <v>504</v>
      </c>
      <c r="H45" s="11">
        <v>11063</v>
      </c>
      <c r="I45" s="1" t="s">
        <v>149</v>
      </c>
      <c r="J45" s="1" t="s">
        <v>151</v>
      </c>
      <c r="K45" s="1" t="s">
        <v>138</v>
      </c>
      <c r="L45" s="11">
        <v>11063</v>
      </c>
      <c r="M45" s="11">
        <v>11063</v>
      </c>
      <c r="N45" s="9" t="s">
        <v>156</v>
      </c>
      <c r="O45" s="1" t="s">
        <v>157</v>
      </c>
      <c r="P45" s="14" t="s">
        <v>503</v>
      </c>
      <c r="Q45" s="10">
        <v>243276</v>
      </c>
      <c r="R45" s="10">
        <v>243277</v>
      </c>
    </row>
    <row r="46" spans="1:18" x14ac:dyDescent="0.35">
      <c r="A46" s="1">
        <v>2566</v>
      </c>
      <c r="B46" s="1" t="s">
        <v>147</v>
      </c>
      <c r="C46" s="1" t="s">
        <v>146</v>
      </c>
      <c r="D46" s="1" t="s">
        <v>145</v>
      </c>
      <c r="E46" s="1" t="s">
        <v>148</v>
      </c>
      <c r="F46" s="1" t="s">
        <v>88</v>
      </c>
      <c r="G46" s="1" t="s">
        <v>502</v>
      </c>
      <c r="H46" s="11">
        <v>30345</v>
      </c>
      <c r="I46" s="1" t="s">
        <v>149</v>
      </c>
      <c r="J46" s="1" t="s">
        <v>151</v>
      </c>
      <c r="K46" s="1" t="s">
        <v>138</v>
      </c>
      <c r="L46" s="11">
        <v>30345</v>
      </c>
      <c r="M46" s="11">
        <v>30345</v>
      </c>
      <c r="N46" s="9" t="s">
        <v>156</v>
      </c>
      <c r="O46" s="1" t="s">
        <v>157</v>
      </c>
      <c r="P46" s="14" t="s">
        <v>501</v>
      </c>
      <c r="Q46" s="10">
        <v>243276</v>
      </c>
      <c r="R46" s="10">
        <v>243277</v>
      </c>
    </row>
    <row r="47" spans="1:18" x14ac:dyDescent="0.35">
      <c r="A47" s="1">
        <v>2566</v>
      </c>
      <c r="B47" s="1" t="s">
        <v>147</v>
      </c>
      <c r="C47" s="1" t="s">
        <v>146</v>
      </c>
      <c r="D47" s="1" t="s">
        <v>145</v>
      </c>
      <c r="E47" s="1" t="s">
        <v>148</v>
      </c>
      <c r="F47" s="1" t="s">
        <v>88</v>
      </c>
      <c r="G47" s="1" t="s">
        <v>500</v>
      </c>
      <c r="H47" s="11">
        <v>19278</v>
      </c>
      <c r="I47" s="1" t="s">
        <v>149</v>
      </c>
      <c r="J47" s="1" t="s">
        <v>151</v>
      </c>
      <c r="K47" s="1" t="s">
        <v>138</v>
      </c>
      <c r="L47" s="11">
        <v>19278</v>
      </c>
      <c r="M47" s="11">
        <v>19278</v>
      </c>
      <c r="N47" s="9" t="s">
        <v>499</v>
      </c>
      <c r="O47" s="1" t="s">
        <v>498</v>
      </c>
      <c r="P47" s="14" t="s">
        <v>497</v>
      </c>
      <c r="Q47" s="10">
        <v>243276</v>
      </c>
      <c r="R47" s="10">
        <v>243277</v>
      </c>
    </row>
    <row r="48" spans="1:18" x14ac:dyDescent="0.35">
      <c r="A48" s="1">
        <v>2566</v>
      </c>
      <c r="B48" s="1" t="s">
        <v>147</v>
      </c>
      <c r="C48" s="1" t="s">
        <v>146</v>
      </c>
      <c r="D48" s="1" t="s">
        <v>145</v>
      </c>
      <c r="E48" s="1" t="s">
        <v>148</v>
      </c>
      <c r="F48" s="1" t="s">
        <v>88</v>
      </c>
      <c r="G48" s="1" t="s">
        <v>496</v>
      </c>
      <c r="H48" s="11">
        <v>6600</v>
      </c>
      <c r="I48" s="1" t="s">
        <v>149</v>
      </c>
      <c r="J48" s="1" t="s">
        <v>151</v>
      </c>
      <c r="K48" s="1" t="s">
        <v>138</v>
      </c>
      <c r="L48" s="11">
        <v>6600</v>
      </c>
      <c r="M48" s="11">
        <v>6600</v>
      </c>
      <c r="N48" s="9" t="s">
        <v>495</v>
      </c>
      <c r="O48" s="1" t="s">
        <v>494</v>
      </c>
      <c r="P48" s="14" t="s">
        <v>493</v>
      </c>
      <c r="Q48" s="10">
        <v>243277</v>
      </c>
      <c r="R48" s="10">
        <v>243278</v>
      </c>
    </row>
    <row r="49" spans="1:18" x14ac:dyDescent="0.35">
      <c r="A49" s="1">
        <v>2566</v>
      </c>
      <c r="B49" s="1" t="s">
        <v>147</v>
      </c>
      <c r="C49" s="1" t="s">
        <v>146</v>
      </c>
      <c r="D49" s="1" t="s">
        <v>145</v>
      </c>
      <c r="E49" s="1" t="s">
        <v>148</v>
      </c>
      <c r="F49" s="1" t="s">
        <v>88</v>
      </c>
      <c r="G49" s="1" t="s">
        <v>492</v>
      </c>
      <c r="H49" s="11">
        <v>12530</v>
      </c>
      <c r="I49" s="1" t="s">
        <v>149</v>
      </c>
      <c r="J49" s="1" t="s">
        <v>151</v>
      </c>
      <c r="K49" s="1" t="s">
        <v>138</v>
      </c>
      <c r="L49" s="11">
        <v>12530</v>
      </c>
      <c r="M49" s="11">
        <v>12530</v>
      </c>
      <c r="N49" s="9" t="s">
        <v>171</v>
      </c>
      <c r="O49" s="1" t="s">
        <v>172</v>
      </c>
      <c r="P49" s="14" t="s">
        <v>491</v>
      </c>
      <c r="Q49" s="10">
        <v>243277</v>
      </c>
      <c r="R49" s="10">
        <v>243278</v>
      </c>
    </row>
    <row r="50" spans="1:18" x14ac:dyDescent="0.35">
      <c r="A50" s="1">
        <v>2566</v>
      </c>
      <c r="B50" s="1" t="s">
        <v>147</v>
      </c>
      <c r="C50" s="1" t="s">
        <v>146</v>
      </c>
      <c r="D50" s="1" t="s">
        <v>145</v>
      </c>
      <c r="E50" s="1" t="s">
        <v>148</v>
      </c>
      <c r="F50" s="1" t="s">
        <v>88</v>
      </c>
      <c r="G50" s="1" t="s">
        <v>490</v>
      </c>
      <c r="H50" s="11">
        <v>92590</v>
      </c>
      <c r="I50" s="1" t="s">
        <v>149</v>
      </c>
      <c r="J50" s="1" t="s">
        <v>151</v>
      </c>
      <c r="K50" s="1" t="s">
        <v>138</v>
      </c>
      <c r="L50" s="11">
        <v>92590</v>
      </c>
      <c r="M50" s="11">
        <v>92590</v>
      </c>
      <c r="N50" s="9" t="s">
        <v>331</v>
      </c>
      <c r="O50" s="1" t="s">
        <v>332</v>
      </c>
      <c r="P50" s="14" t="s">
        <v>489</v>
      </c>
      <c r="Q50" s="10">
        <v>243277</v>
      </c>
      <c r="R50" s="10">
        <v>243278</v>
      </c>
    </row>
    <row r="51" spans="1:18" x14ac:dyDescent="0.35">
      <c r="A51" s="1">
        <v>2566</v>
      </c>
      <c r="B51" s="1" t="s">
        <v>147</v>
      </c>
      <c r="C51" s="1" t="s">
        <v>146</v>
      </c>
      <c r="D51" s="1" t="s">
        <v>145</v>
      </c>
      <c r="E51" s="1" t="s">
        <v>148</v>
      </c>
      <c r="F51" s="1" t="s">
        <v>88</v>
      </c>
      <c r="G51" s="1" t="s">
        <v>488</v>
      </c>
      <c r="H51" s="11">
        <v>32050</v>
      </c>
      <c r="I51" s="1" t="s">
        <v>149</v>
      </c>
      <c r="J51" s="1" t="s">
        <v>151</v>
      </c>
      <c r="K51" s="1" t="s">
        <v>138</v>
      </c>
      <c r="L51" s="11">
        <v>32050</v>
      </c>
      <c r="M51" s="11">
        <v>32050</v>
      </c>
      <c r="N51" s="9" t="s">
        <v>159</v>
      </c>
      <c r="O51" s="1" t="s">
        <v>473</v>
      </c>
      <c r="P51" s="14" t="s">
        <v>487</v>
      </c>
      <c r="Q51" s="10">
        <v>243278</v>
      </c>
      <c r="R51" s="10">
        <v>243279</v>
      </c>
    </row>
    <row r="52" spans="1:18" x14ac:dyDescent="0.35">
      <c r="A52" s="1">
        <v>2566</v>
      </c>
      <c r="B52" s="1" t="s">
        <v>147</v>
      </c>
      <c r="C52" s="1" t="s">
        <v>146</v>
      </c>
      <c r="D52" s="1" t="s">
        <v>145</v>
      </c>
      <c r="E52" s="1" t="s">
        <v>148</v>
      </c>
      <c r="F52" s="1" t="s">
        <v>88</v>
      </c>
      <c r="G52" s="1" t="s">
        <v>308</v>
      </c>
      <c r="H52" s="11">
        <v>9000</v>
      </c>
      <c r="I52" s="1" t="s">
        <v>149</v>
      </c>
      <c r="J52" s="1" t="s">
        <v>151</v>
      </c>
      <c r="K52" s="1" t="s">
        <v>138</v>
      </c>
      <c r="L52" s="11">
        <v>9000</v>
      </c>
      <c r="M52" s="11">
        <v>9000</v>
      </c>
      <c r="N52" s="9" t="s">
        <v>258</v>
      </c>
      <c r="O52" s="1" t="s">
        <v>170</v>
      </c>
      <c r="P52" s="14" t="s">
        <v>486</v>
      </c>
      <c r="Q52" s="10">
        <v>243278</v>
      </c>
      <c r="R52" s="10">
        <v>243279</v>
      </c>
    </row>
    <row r="53" spans="1:18" x14ac:dyDescent="0.35">
      <c r="A53" s="1">
        <v>2566</v>
      </c>
      <c r="B53" s="1" t="s">
        <v>147</v>
      </c>
      <c r="C53" s="1" t="s">
        <v>146</v>
      </c>
      <c r="D53" s="1" t="s">
        <v>145</v>
      </c>
      <c r="E53" s="1" t="s">
        <v>148</v>
      </c>
      <c r="F53" s="1" t="s">
        <v>88</v>
      </c>
      <c r="G53" s="1" t="s">
        <v>485</v>
      </c>
      <c r="H53" s="11">
        <v>7450</v>
      </c>
      <c r="I53" s="1" t="s">
        <v>149</v>
      </c>
      <c r="J53" s="1" t="s">
        <v>151</v>
      </c>
      <c r="K53" s="1" t="s">
        <v>138</v>
      </c>
      <c r="L53" s="11">
        <v>7450</v>
      </c>
      <c r="M53" s="11">
        <v>7450</v>
      </c>
      <c r="N53" s="9" t="s">
        <v>159</v>
      </c>
      <c r="O53" s="1" t="s">
        <v>473</v>
      </c>
      <c r="P53" s="14" t="s">
        <v>484</v>
      </c>
      <c r="Q53" s="10">
        <v>243278</v>
      </c>
      <c r="R53" s="10">
        <v>243279</v>
      </c>
    </row>
    <row r="54" spans="1:18" x14ac:dyDescent="0.35">
      <c r="A54" s="1">
        <v>2566</v>
      </c>
      <c r="B54" s="1" t="s">
        <v>147</v>
      </c>
      <c r="C54" s="1" t="s">
        <v>146</v>
      </c>
      <c r="D54" s="1" t="s">
        <v>145</v>
      </c>
      <c r="E54" s="1" t="s">
        <v>148</v>
      </c>
      <c r="F54" s="1" t="s">
        <v>88</v>
      </c>
      <c r="G54" s="1" t="s">
        <v>483</v>
      </c>
      <c r="H54" s="11">
        <v>5500</v>
      </c>
      <c r="I54" s="1" t="s">
        <v>149</v>
      </c>
      <c r="J54" s="1" t="s">
        <v>151</v>
      </c>
      <c r="K54" s="1" t="s">
        <v>138</v>
      </c>
      <c r="L54" s="11">
        <v>5500</v>
      </c>
      <c r="M54" s="11">
        <v>5500</v>
      </c>
      <c r="N54" s="9" t="s">
        <v>400</v>
      </c>
      <c r="O54" s="1" t="s">
        <v>482</v>
      </c>
      <c r="P54" s="14" t="s">
        <v>481</v>
      </c>
      <c r="Q54" s="10">
        <v>243278</v>
      </c>
      <c r="R54" s="10">
        <v>243279</v>
      </c>
    </row>
    <row r="55" spans="1:18" x14ac:dyDescent="0.35">
      <c r="A55" s="1">
        <v>2566</v>
      </c>
      <c r="B55" s="1" t="s">
        <v>147</v>
      </c>
      <c r="C55" s="1" t="s">
        <v>146</v>
      </c>
      <c r="D55" s="1" t="s">
        <v>145</v>
      </c>
      <c r="E55" s="1" t="s">
        <v>148</v>
      </c>
      <c r="F55" s="1" t="s">
        <v>88</v>
      </c>
      <c r="G55" s="1" t="s">
        <v>480</v>
      </c>
      <c r="H55" s="11">
        <v>9316.6</v>
      </c>
      <c r="I55" s="1" t="s">
        <v>149</v>
      </c>
      <c r="J55" s="1" t="s">
        <v>151</v>
      </c>
      <c r="K55" s="1" t="s">
        <v>138</v>
      </c>
      <c r="L55" s="11">
        <v>9316.6</v>
      </c>
      <c r="M55" s="11">
        <v>9316.6</v>
      </c>
      <c r="N55" s="9" t="s">
        <v>479</v>
      </c>
      <c r="O55" s="1" t="s">
        <v>478</v>
      </c>
      <c r="P55" s="14" t="s">
        <v>477</v>
      </c>
      <c r="Q55" s="10">
        <v>243279</v>
      </c>
      <c r="R55" s="10">
        <v>243280</v>
      </c>
    </row>
    <row r="56" spans="1:18" x14ac:dyDescent="0.35">
      <c r="A56" s="1">
        <v>2566</v>
      </c>
      <c r="B56" s="1" t="s">
        <v>147</v>
      </c>
      <c r="C56" s="1" t="s">
        <v>146</v>
      </c>
      <c r="D56" s="1" t="s">
        <v>145</v>
      </c>
      <c r="E56" s="1" t="s">
        <v>148</v>
      </c>
      <c r="F56" s="1" t="s">
        <v>88</v>
      </c>
      <c r="G56" s="1" t="s">
        <v>476</v>
      </c>
      <c r="H56" s="11">
        <v>20810</v>
      </c>
      <c r="I56" s="1" t="s">
        <v>149</v>
      </c>
      <c r="J56" s="1" t="s">
        <v>151</v>
      </c>
      <c r="K56" s="1" t="s">
        <v>138</v>
      </c>
      <c r="L56" s="11">
        <v>20810</v>
      </c>
      <c r="M56" s="11">
        <v>20810</v>
      </c>
      <c r="N56" s="9" t="s">
        <v>159</v>
      </c>
      <c r="O56" s="1" t="s">
        <v>473</v>
      </c>
      <c r="P56" s="14" t="s">
        <v>475</v>
      </c>
      <c r="Q56" s="10">
        <v>243280</v>
      </c>
      <c r="R56" s="10">
        <v>243283</v>
      </c>
    </row>
    <row r="57" spans="1:18" x14ac:dyDescent="0.35">
      <c r="A57" s="1">
        <v>2566</v>
      </c>
      <c r="B57" s="1" t="s">
        <v>147</v>
      </c>
      <c r="C57" s="1" t="s">
        <v>146</v>
      </c>
      <c r="D57" s="1" t="s">
        <v>145</v>
      </c>
      <c r="E57" s="1" t="s">
        <v>148</v>
      </c>
      <c r="F57" s="1" t="s">
        <v>88</v>
      </c>
      <c r="G57" s="1" t="s">
        <v>474</v>
      </c>
      <c r="H57" s="11">
        <v>15322</v>
      </c>
      <c r="I57" s="1" t="s">
        <v>149</v>
      </c>
      <c r="J57" s="1" t="s">
        <v>151</v>
      </c>
      <c r="K57" s="1" t="s">
        <v>138</v>
      </c>
      <c r="L57" s="11">
        <v>15322</v>
      </c>
      <c r="M57" s="11">
        <v>15322</v>
      </c>
      <c r="N57" s="9" t="s">
        <v>159</v>
      </c>
      <c r="O57" s="1" t="s">
        <v>473</v>
      </c>
      <c r="P57" s="14" t="s">
        <v>472</v>
      </c>
      <c r="Q57" s="10">
        <v>243280</v>
      </c>
      <c r="R57" s="10">
        <v>243283</v>
      </c>
    </row>
    <row r="58" spans="1:18" x14ac:dyDescent="0.35">
      <c r="A58" s="1">
        <v>2566</v>
      </c>
      <c r="B58" s="1" t="s">
        <v>147</v>
      </c>
      <c r="C58" s="1" t="s">
        <v>146</v>
      </c>
      <c r="D58" s="1" t="s">
        <v>145</v>
      </c>
      <c r="E58" s="1" t="s">
        <v>148</v>
      </c>
      <c r="F58" s="1" t="s">
        <v>88</v>
      </c>
      <c r="G58" s="1" t="s">
        <v>378</v>
      </c>
      <c r="H58" s="11">
        <v>13600</v>
      </c>
      <c r="I58" s="1" t="s">
        <v>149</v>
      </c>
      <c r="J58" s="1" t="s">
        <v>151</v>
      </c>
      <c r="K58" s="1" t="s">
        <v>138</v>
      </c>
      <c r="L58" s="11">
        <v>13600</v>
      </c>
      <c r="M58" s="11">
        <v>13600</v>
      </c>
      <c r="N58" s="9" t="s">
        <v>158</v>
      </c>
      <c r="O58" s="1" t="s">
        <v>194</v>
      </c>
      <c r="P58" s="14" t="s">
        <v>471</v>
      </c>
      <c r="Q58" s="10">
        <v>243280</v>
      </c>
      <c r="R58" s="10">
        <v>243283</v>
      </c>
    </row>
    <row r="59" spans="1:18" x14ac:dyDescent="0.35">
      <c r="A59" s="1">
        <v>2566</v>
      </c>
      <c r="B59" s="1" t="s">
        <v>147</v>
      </c>
      <c r="C59" s="1" t="s">
        <v>146</v>
      </c>
      <c r="D59" s="1" t="s">
        <v>145</v>
      </c>
      <c r="E59" s="1" t="s">
        <v>148</v>
      </c>
      <c r="F59" s="1" t="s">
        <v>88</v>
      </c>
      <c r="G59" s="1" t="s">
        <v>378</v>
      </c>
      <c r="H59" s="11">
        <v>7600</v>
      </c>
      <c r="I59" s="1" t="s">
        <v>149</v>
      </c>
      <c r="J59" s="1" t="s">
        <v>151</v>
      </c>
      <c r="K59" s="1" t="s">
        <v>138</v>
      </c>
      <c r="L59" s="11">
        <v>7600</v>
      </c>
      <c r="M59" s="11">
        <v>7600</v>
      </c>
      <c r="N59" s="9" t="s">
        <v>158</v>
      </c>
      <c r="O59" s="1" t="s">
        <v>194</v>
      </c>
      <c r="P59" s="14" t="s">
        <v>470</v>
      </c>
      <c r="Q59" s="10">
        <v>243280</v>
      </c>
      <c r="R59" s="10">
        <v>243283</v>
      </c>
    </row>
    <row r="60" spans="1:18" x14ac:dyDescent="0.35">
      <c r="A60" s="1">
        <v>2566</v>
      </c>
      <c r="B60" s="1" t="s">
        <v>147</v>
      </c>
      <c r="C60" s="1" t="s">
        <v>146</v>
      </c>
      <c r="D60" s="1" t="s">
        <v>145</v>
      </c>
      <c r="E60" s="1" t="s">
        <v>148</v>
      </c>
      <c r="F60" s="1" t="s">
        <v>88</v>
      </c>
      <c r="G60" s="1" t="s">
        <v>469</v>
      </c>
      <c r="H60" s="11">
        <v>15610</v>
      </c>
      <c r="I60" s="1" t="s">
        <v>149</v>
      </c>
      <c r="J60" s="1" t="s">
        <v>151</v>
      </c>
      <c r="K60" s="1" t="s">
        <v>138</v>
      </c>
      <c r="L60" s="11">
        <v>15610</v>
      </c>
      <c r="M60" s="11">
        <v>15610</v>
      </c>
      <c r="N60" s="9" t="s">
        <v>155</v>
      </c>
      <c r="O60" s="1" t="s">
        <v>352</v>
      </c>
      <c r="P60" s="14" t="s">
        <v>468</v>
      </c>
      <c r="Q60" s="10">
        <v>243283</v>
      </c>
      <c r="R60" s="10">
        <v>243284</v>
      </c>
    </row>
    <row r="61" spans="1:18" x14ac:dyDescent="0.35">
      <c r="A61" s="1">
        <v>2566</v>
      </c>
      <c r="B61" s="1" t="s">
        <v>147</v>
      </c>
      <c r="C61" s="1" t="s">
        <v>146</v>
      </c>
      <c r="D61" s="1" t="s">
        <v>145</v>
      </c>
      <c r="E61" s="1" t="s">
        <v>148</v>
      </c>
      <c r="F61" s="1" t="s">
        <v>88</v>
      </c>
      <c r="G61" s="1" t="s">
        <v>404</v>
      </c>
      <c r="H61" s="11">
        <v>36205</v>
      </c>
      <c r="I61" s="1" t="s">
        <v>149</v>
      </c>
      <c r="J61" s="1" t="s">
        <v>151</v>
      </c>
      <c r="K61" s="1" t="s">
        <v>138</v>
      </c>
      <c r="L61" s="11">
        <v>36205</v>
      </c>
      <c r="M61" s="11">
        <v>36205</v>
      </c>
      <c r="N61" s="9" t="s">
        <v>156</v>
      </c>
      <c r="O61" s="1" t="s">
        <v>157</v>
      </c>
      <c r="P61" s="14" t="s">
        <v>467</v>
      </c>
      <c r="Q61" s="10">
        <v>243283</v>
      </c>
      <c r="R61" s="10">
        <v>243284</v>
      </c>
    </row>
    <row r="62" spans="1:18" x14ac:dyDescent="0.35">
      <c r="A62" s="1">
        <v>2566</v>
      </c>
      <c r="B62" s="1" t="s">
        <v>147</v>
      </c>
      <c r="C62" s="1" t="s">
        <v>146</v>
      </c>
      <c r="D62" s="1" t="s">
        <v>145</v>
      </c>
      <c r="E62" s="1" t="s">
        <v>148</v>
      </c>
      <c r="F62" s="1" t="s">
        <v>88</v>
      </c>
      <c r="G62" s="1" t="s">
        <v>466</v>
      </c>
      <c r="H62" s="11">
        <v>11200</v>
      </c>
      <c r="I62" s="1" t="s">
        <v>149</v>
      </c>
      <c r="J62" s="1" t="s">
        <v>151</v>
      </c>
      <c r="K62" s="1" t="s">
        <v>138</v>
      </c>
      <c r="L62" s="11">
        <v>11200</v>
      </c>
      <c r="M62" s="11">
        <v>11200</v>
      </c>
      <c r="N62" s="9" t="s">
        <v>155</v>
      </c>
      <c r="O62" s="1" t="s">
        <v>465</v>
      </c>
      <c r="P62" s="14" t="s">
        <v>464</v>
      </c>
      <c r="Q62" s="10">
        <v>243283</v>
      </c>
      <c r="R62" s="10">
        <v>243284</v>
      </c>
    </row>
    <row r="63" spans="1:18" x14ac:dyDescent="0.35">
      <c r="A63" s="1">
        <v>2566</v>
      </c>
      <c r="B63" s="1" t="s">
        <v>147</v>
      </c>
      <c r="C63" s="1" t="s">
        <v>146</v>
      </c>
      <c r="D63" s="1" t="s">
        <v>145</v>
      </c>
      <c r="E63" s="1" t="s">
        <v>148</v>
      </c>
      <c r="F63" s="1" t="s">
        <v>88</v>
      </c>
      <c r="G63" s="1" t="s">
        <v>463</v>
      </c>
      <c r="H63" s="11">
        <v>97000</v>
      </c>
      <c r="I63" s="1" t="s">
        <v>149</v>
      </c>
      <c r="J63" s="1" t="s">
        <v>151</v>
      </c>
      <c r="K63" s="1" t="s">
        <v>138</v>
      </c>
      <c r="L63" s="11">
        <v>97000</v>
      </c>
      <c r="M63" s="11">
        <v>97000</v>
      </c>
      <c r="N63" s="9" t="s">
        <v>418</v>
      </c>
      <c r="O63" s="1" t="s">
        <v>419</v>
      </c>
      <c r="P63" s="14" t="s">
        <v>462</v>
      </c>
      <c r="Q63" s="10">
        <v>243284</v>
      </c>
      <c r="R63" s="10">
        <v>243285</v>
      </c>
    </row>
    <row r="64" spans="1:18" x14ac:dyDescent="0.35">
      <c r="A64" s="1">
        <v>2566</v>
      </c>
      <c r="B64" s="1" t="s">
        <v>147</v>
      </c>
      <c r="C64" s="1" t="s">
        <v>146</v>
      </c>
      <c r="D64" s="1" t="s">
        <v>145</v>
      </c>
      <c r="E64" s="1" t="s">
        <v>148</v>
      </c>
      <c r="F64" s="1" t="s">
        <v>88</v>
      </c>
      <c r="G64" s="1" t="s">
        <v>345</v>
      </c>
      <c r="H64" s="11">
        <v>16990</v>
      </c>
      <c r="I64" s="1" t="s">
        <v>149</v>
      </c>
      <c r="J64" s="1" t="s">
        <v>151</v>
      </c>
      <c r="K64" s="1" t="s">
        <v>138</v>
      </c>
      <c r="L64" s="11">
        <v>16990</v>
      </c>
      <c r="M64" s="11">
        <v>16990</v>
      </c>
      <c r="N64" s="9" t="s">
        <v>165</v>
      </c>
      <c r="O64" s="1" t="s">
        <v>213</v>
      </c>
      <c r="P64" s="14" t="s">
        <v>461</v>
      </c>
      <c r="Q64" s="10">
        <v>243284</v>
      </c>
      <c r="R64" s="10">
        <v>243285</v>
      </c>
    </row>
    <row r="65" spans="1:18" x14ac:dyDescent="0.35">
      <c r="A65" s="1">
        <v>2566</v>
      </c>
      <c r="B65" s="1" t="s">
        <v>147</v>
      </c>
      <c r="C65" s="1" t="s">
        <v>146</v>
      </c>
      <c r="D65" s="1" t="s">
        <v>145</v>
      </c>
      <c r="E65" s="1" t="s">
        <v>148</v>
      </c>
      <c r="F65" s="1" t="s">
        <v>88</v>
      </c>
      <c r="G65" s="1" t="s">
        <v>460</v>
      </c>
      <c r="H65" s="11">
        <v>5442</v>
      </c>
      <c r="I65" s="1" t="s">
        <v>149</v>
      </c>
      <c r="J65" s="1" t="s">
        <v>151</v>
      </c>
      <c r="K65" s="1" t="s">
        <v>138</v>
      </c>
      <c r="L65" s="11">
        <v>5442</v>
      </c>
      <c r="M65" s="11">
        <v>5442</v>
      </c>
      <c r="N65" s="9" t="s">
        <v>165</v>
      </c>
      <c r="O65" s="1" t="s">
        <v>213</v>
      </c>
      <c r="P65" s="14" t="s">
        <v>459</v>
      </c>
      <c r="Q65" s="10">
        <v>243284</v>
      </c>
      <c r="R65" s="10">
        <v>243285</v>
      </c>
    </row>
    <row r="66" spans="1:18" x14ac:dyDescent="0.35">
      <c r="A66" s="1">
        <v>2566</v>
      </c>
      <c r="B66" s="1" t="s">
        <v>147</v>
      </c>
      <c r="C66" s="1" t="s">
        <v>146</v>
      </c>
      <c r="D66" s="1" t="s">
        <v>145</v>
      </c>
      <c r="E66" s="1" t="s">
        <v>148</v>
      </c>
      <c r="F66" s="1" t="s">
        <v>88</v>
      </c>
      <c r="G66" s="1" t="s">
        <v>458</v>
      </c>
      <c r="H66" s="11">
        <v>251440</v>
      </c>
      <c r="I66" s="1" t="s">
        <v>149</v>
      </c>
      <c r="J66" s="1" t="s">
        <v>151</v>
      </c>
      <c r="K66" s="1" t="s">
        <v>138</v>
      </c>
      <c r="L66" s="11">
        <v>251440</v>
      </c>
      <c r="M66" s="11">
        <v>251440</v>
      </c>
      <c r="N66" s="9" t="s">
        <v>175</v>
      </c>
      <c r="O66" s="1" t="s">
        <v>176</v>
      </c>
      <c r="P66" s="14" t="s">
        <v>457</v>
      </c>
      <c r="Q66" s="10">
        <v>243284</v>
      </c>
      <c r="R66" s="10">
        <v>243285</v>
      </c>
    </row>
    <row r="67" spans="1:18" x14ac:dyDescent="0.35">
      <c r="A67" s="1">
        <v>2566</v>
      </c>
      <c r="B67" s="1" t="s">
        <v>147</v>
      </c>
      <c r="C67" s="1" t="s">
        <v>146</v>
      </c>
      <c r="D67" s="1" t="s">
        <v>145</v>
      </c>
      <c r="E67" s="1" t="s">
        <v>148</v>
      </c>
      <c r="F67" s="1" t="s">
        <v>88</v>
      </c>
      <c r="G67" s="16" t="s">
        <v>456</v>
      </c>
      <c r="H67" s="18">
        <v>3541000</v>
      </c>
      <c r="I67" s="1" t="s">
        <v>149</v>
      </c>
      <c r="J67" s="1" t="s">
        <v>151</v>
      </c>
      <c r="K67" s="1" t="s">
        <v>136</v>
      </c>
      <c r="L67" s="18">
        <v>3718465.39</v>
      </c>
      <c r="M67" s="18">
        <v>3540000</v>
      </c>
      <c r="N67" s="17" t="s">
        <v>453</v>
      </c>
      <c r="O67" s="16" t="s">
        <v>446</v>
      </c>
      <c r="P67" s="19" t="s">
        <v>455</v>
      </c>
      <c r="Q67" s="10">
        <v>243312</v>
      </c>
      <c r="R67" s="10">
        <v>243402</v>
      </c>
    </row>
    <row r="68" spans="1:18" x14ac:dyDescent="0.35">
      <c r="A68" s="1">
        <v>2566</v>
      </c>
      <c r="B68" s="1" t="s">
        <v>147</v>
      </c>
      <c r="C68" s="1" t="s">
        <v>146</v>
      </c>
      <c r="D68" s="1" t="s">
        <v>145</v>
      </c>
      <c r="E68" s="1" t="s">
        <v>148</v>
      </c>
      <c r="F68" s="1" t="s">
        <v>88</v>
      </c>
      <c r="G68" s="16" t="s">
        <v>454</v>
      </c>
      <c r="H68" s="18">
        <v>970900</v>
      </c>
      <c r="I68" s="1" t="s">
        <v>149</v>
      </c>
      <c r="J68" s="1" t="s">
        <v>151</v>
      </c>
      <c r="K68" s="1" t="s">
        <v>136</v>
      </c>
      <c r="L68" s="18">
        <v>808172.95</v>
      </c>
      <c r="M68" s="18">
        <v>808000</v>
      </c>
      <c r="N68" s="17" t="s">
        <v>453</v>
      </c>
      <c r="O68" s="16" t="s">
        <v>446</v>
      </c>
      <c r="P68" s="19" t="s">
        <v>452</v>
      </c>
      <c r="Q68" s="10">
        <v>243315</v>
      </c>
      <c r="R68" s="10">
        <v>243405</v>
      </c>
    </row>
    <row r="69" spans="1:18" x14ac:dyDescent="0.35">
      <c r="G69" s="16"/>
      <c r="H69" s="18"/>
      <c r="L69" s="18"/>
      <c r="M69" s="18"/>
      <c r="N69" s="9"/>
      <c r="P69" s="19"/>
      <c r="Q69" s="13"/>
      <c r="R69" s="10"/>
    </row>
    <row r="70" spans="1:18" x14ac:dyDescent="0.35">
      <c r="G70" s="16"/>
      <c r="H70" s="18"/>
      <c r="L70" s="18"/>
      <c r="M70" s="18"/>
      <c r="N70" s="17"/>
      <c r="O70" s="16"/>
      <c r="P70" s="19"/>
      <c r="Q70" s="13"/>
      <c r="R70" s="10"/>
    </row>
    <row r="71" spans="1:18" x14ac:dyDescent="0.35">
      <c r="G71" s="16"/>
      <c r="H71" s="18"/>
      <c r="L71" s="18"/>
      <c r="M71" s="18"/>
      <c r="N71" s="17"/>
      <c r="O71" s="16"/>
      <c r="P71" s="19"/>
      <c r="Q71" s="13"/>
      <c r="R71" s="10"/>
    </row>
    <row r="72" spans="1:18" x14ac:dyDescent="0.35">
      <c r="G72" s="16"/>
      <c r="H72" s="18"/>
      <c r="L72" s="18"/>
      <c r="M72" s="18"/>
      <c r="N72" s="17"/>
      <c r="O72" s="16"/>
      <c r="P72" s="19"/>
      <c r="Q72" s="13"/>
      <c r="R72" s="10"/>
    </row>
    <row r="73" spans="1:18" x14ac:dyDescent="0.35">
      <c r="G73" s="16"/>
      <c r="H73" s="18"/>
      <c r="L73" s="18"/>
      <c r="M73" s="18"/>
      <c r="N73" s="17"/>
      <c r="O73" s="16"/>
      <c r="P73" s="19"/>
      <c r="Q73" s="13"/>
      <c r="R73" s="10"/>
    </row>
    <row r="74" spans="1:18" x14ac:dyDescent="0.35">
      <c r="G74" s="16"/>
      <c r="H74" s="18"/>
      <c r="L74" s="18"/>
      <c r="M74" s="18"/>
      <c r="N74" s="17"/>
      <c r="O74" s="16"/>
      <c r="P74" s="19"/>
      <c r="Q74" s="13"/>
      <c r="R74" s="10"/>
    </row>
    <row r="75" spans="1:18" x14ac:dyDescent="0.35">
      <c r="G75" s="16"/>
      <c r="H75" s="18"/>
      <c r="L75" s="18"/>
      <c r="M75" s="18"/>
      <c r="N75" s="17"/>
      <c r="O75" s="16"/>
      <c r="P75" s="19"/>
      <c r="Q75" s="13"/>
      <c r="R75" s="10"/>
    </row>
    <row r="76" spans="1:18" x14ac:dyDescent="0.35">
      <c r="H76" s="11"/>
      <c r="L76" s="11"/>
      <c r="M76" s="11"/>
      <c r="N76" s="9"/>
      <c r="P76" s="9"/>
      <c r="Q76" s="10"/>
      <c r="R76" s="10"/>
    </row>
    <row r="77" spans="1:18" x14ac:dyDescent="0.35">
      <c r="H77" s="11"/>
      <c r="L77" s="11"/>
      <c r="M77" s="11"/>
      <c r="N77" s="9"/>
      <c r="P77" s="9"/>
      <c r="Q77" s="10"/>
      <c r="R77" s="10"/>
    </row>
    <row r="78" spans="1:18" x14ac:dyDescent="0.35">
      <c r="G78" s="16"/>
      <c r="H78" s="18"/>
      <c r="L78" s="18"/>
      <c r="M78" s="18"/>
      <c r="N78" s="9"/>
      <c r="P78" s="17"/>
      <c r="Q78" s="10"/>
      <c r="R78" s="10"/>
    </row>
    <row r="79" spans="1:18" x14ac:dyDescent="0.35">
      <c r="H79" s="18"/>
      <c r="L79" s="18"/>
      <c r="M79" s="18"/>
      <c r="N79" s="9"/>
      <c r="P79" s="17"/>
      <c r="Q79" s="10"/>
      <c r="R79" s="10"/>
    </row>
    <row r="80" spans="1:18" x14ac:dyDescent="0.35">
      <c r="G80" s="16"/>
      <c r="H80" s="18"/>
      <c r="L80" s="18"/>
      <c r="M80" s="18"/>
      <c r="N80" s="9"/>
      <c r="P80" s="17"/>
      <c r="Q80" s="10"/>
      <c r="R80" s="10"/>
    </row>
    <row r="81" spans="7:18" x14ac:dyDescent="0.35">
      <c r="G81" s="16"/>
      <c r="H81" s="18"/>
      <c r="L81" s="18"/>
      <c r="M81" s="18"/>
      <c r="N81" s="9"/>
      <c r="P81" s="17"/>
      <c r="Q81" s="10"/>
      <c r="R81" s="10"/>
    </row>
    <row r="82" spans="7:18" x14ac:dyDescent="0.35">
      <c r="G82" s="16"/>
      <c r="H82" s="18"/>
      <c r="L82" s="18"/>
      <c r="M82" s="18"/>
      <c r="N82" s="9"/>
      <c r="P82" s="17"/>
      <c r="Q82" s="10"/>
      <c r="R82" s="10"/>
    </row>
    <row r="83" spans="7:18" x14ac:dyDescent="0.35">
      <c r="H83" s="11"/>
      <c r="L83" s="11"/>
      <c r="M83" s="11"/>
      <c r="N83" s="9"/>
      <c r="P83" s="9"/>
      <c r="Q83" s="10"/>
      <c r="R83" s="10"/>
    </row>
    <row r="84" spans="7:18" x14ac:dyDescent="0.35">
      <c r="H84" s="11"/>
      <c r="L84" s="11"/>
      <c r="M84" s="11"/>
      <c r="N84" s="9"/>
      <c r="P84" s="9"/>
      <c r="Q84" s="10"/>
      <c r="R84" s="10"/>
    </row>
    <row r="85" spans="7:18" x14ac:dyDescent="0.35">
      <c r="H85" s="11"/>
      <c r="L85" s="11"/>
      <c r="M85" s="11"/>
      <c r="N85" s="9"/>
      <c r="P85" s="9"/>
      <c r="Q85" s="10"/>
      <c r="R85" s="10"/>
    </row>
    <row r="86" spans="7:18" x14ac:dyDescent="0.35">
      <c r="H86" s="11"/>
      <c r="L86" s="11"/>
      <c r="M86" s="11"/>
      <c r="N86" s="17"/>
      <c r="O86" s="16"/>
      <c r="P86" s="9"/>
      <c r="Q86" s="10"/>
      <c r="R86" s="10"/>
    </row>
    <row r="87" spans="7:18" x14ac:dyDescent="0.35">
      <c r="H87" s="11"/>
      <c r="L87" s="11"/>
      <c r="M87" s="11"/>
      <c r="N87" s="9"/>
      <c r="P87" s="9"/>
      <c r="Q87" s="10"/>
      <c r="R87" s="10"/>
    </row>
    <row r="88" spans="7:18" x14ac:dyDescent="0.35">
      <c r="H88" s="11"/>
      <c r="L88" s="11"/>
      <c r="M88" s="11"/>
      <c r="N88" s="9"/>
      <c r="P88" s="9"/>
      <c r="Q88" s="10"/>
      <c r="R88" s="10"/>
    </row>
    <row r="89" spans="7:18" x14ac:dyDescent="0.35">
      <c r="H89" s="11"/>
      <c r="L89" s="11"/>
      <c r="M89" s="11"/>
      <c r="N89" s="9"/>
      <c r="P89" s="9"/>
      <c r="Q89" s="10"/>
      <c r="R89" s="10"/>
    </row>
    <row r="90" spans="7:18" x14ac:dyDescent="0.35">
      <c r="H90" s="11"/>
      <c r="L90" s="11"/>
      <c r="M90" s="11"/>
      <c r="N90" s="9"/>
      <c r="P90" s="9"/>
      <c r="Q90" s="10"/>
      <c r="R90" s="10"/>
    </row>
    <row r="91" spans="7:18" x14ac:dyDescent="0.35">
      <c r="H91" s="11"/>
      <c r="L91" s="11"/>
      <c r="M91" s="11"/>
      <c r="N91" s="9"/>
      <c r="P91" s="9"/>
      <c r="Q91" s="10"/>
      <c r="R91" s="10"/>
    </row>
    <row r="92" spans="7:18" x14ac:dyDescent="0.35">
      <c r="H92" s="11"/>
      <c r="L92" s="11"/>
      <c r="M92" s="11"/>
      <c r="N92" s="9"/>
      <c r="P92" s="9"/>
      <c r="Q92" s="10"/>
      <c r="R92" s="10"/>
    </row>
    <row r="93" spans="7:18" x14ac:dyDescent="0.35">
      <c r="H93" s="11"/>
      <c r="L93" s="11"/>
      <c r="M93" s="11"/>
      <c r="N93" s="9"/>
      <c r="P93" s="9"/>
      <c r="Q93" s="10"/>
      <c r="R93" s="10"/>
    </row>
    <row r="94" spans="7:18" x14ac:dyDescent="0.35">
      <c r="H94" s="11"/>
      <c r="L94" s="11"/>
      <c r="M94" s="11"/>
      <c r="N94" s="9"/>
      <c r="P94" s="9"/>
      <c r="Q94" s="10"/>
      <c r="R94" s="10"/>
    </row>
    <row r="95" spans="7:18" x14ac:dyDescent="0.35">
      <c r="H95" s="11"/>
      <c r="L95" s="11"/>
      <c r="M95" s="11"/>
      <c r="N95" s="9"/>
      <c r="P95" s="9"/>
      <c r="Q95" s="10"/>
      <c r="R95" s="10"/>
    </row>
    <row r="96" spans="7:18" x14ac:dyDescent="0.35">
      <c r="H96" s="11"/>
      <c r="L96" s="11"/>
      <c r="M96" s="11"/>
      <c r="N96" s="9"/>
      <c r="P96" s="9"/>
      <c r="Q96" s="10"/>
      <c r="R96" s="10"/>
    </row>
    <row r="97" spans="8:18" x14ac:dyDescent="0.35">
      <c r="H97" s="11"/>
      <c r="L97" s="11"/>
      <c r="M97" s="11"/>
      <c r="N97" s="9"/>
      <c r="P97" s="9"/>
      <c r="Q97" s="10"/>
      <c r="R97" s="10"/>
    </row>
    <row r="98" spans="8:18" x14ac:dyDescent="0.35">
      <c r="H98" s="11"/>
      <c r="L98" s="11"/>
      <c r="M98" s="11"/>
      <c r="N98" s="9"/>
      <c r="P98" s="9"/>
      <c r="Q98" s="10"/>
      <c r="R98" s="10"/>
    </row>
    <row r="99" spans="8:18" x14ac:dyDescent="0.35">
      <c r="H99" s="11"/>
      <c r="L99" s="11"/>
      <c r="M99" s="11"/>
      <c r="N99" s="9"/>
      <c r="P99" s="9"/>
      <c r="Q99" s="10"/>
      <c r="R99" s="10"/>
    </row>
    <row r="100" spans="8:18" x14ac:dyDescent="0.35">
      <c r="H100" s="11"/>
      <c r="L100" s="11"/>
      <c r="M100" s="11"/>
      <c r="N100" s="9"/>
      <c r="P100" s="9"/>
      <c r="Q100" s="10"/>
      <c r="R100" s="10"/>
    </row>
    <row r="101" spans="8:18" x14ac:dyDescent="0.35">
      <c r="H101" s="11"/>
      <c r="L101" s="11"/>
      <c r="M101" s="11"/>
      <c r="N101" s="9"/>
      <c r="P101" s="9"/>
      <c r="Q101" s="10"/>
      <c r="R101" s="10"/>
    </row>
    <row r="102" spans="8:18" x14ac:dyDescent="0.35">
      <c r="H102" s="11"/>
      <c r="L102" s="11"/>
      <c r="M102" s="11"/>
      <c r="N102" s="9"/>
      <c r="P102" s="9"/>
      <c r="Q102" s="10"/>
      <c r="R102" s="10"/>
    </row>
    <row r="103" spans="8:18" x14ac:dyDescent="0.35">
      <c r="H103" s="11"/>
      <c r="L103" s="11"/>
      <c r="M103" s="11"/>
      <c r="N103" s="9"/>
      <c r="P103" s="9"/>
      <c r="Q103" s="10"/>
      <c r="R103" s="10"/>
    </row>
    <row r="104" spans="8:18" x14ac:dyDescent="0.35">
      <c r="H104" s="11"/>
      <c r="L104" s="11"/>
      <c r="M104" s="11"/>
      <c r="N104" s="9"/>
      <c r="P104" s="9"/>
      <c r="Q104" s="10"/>
      <c r="R104" s="10"/>
    </row>
    <row r="105" spans="8:18" x14ac:dyDescent="0.35">
      <c r="H105" s="11"/>
      <c r="L105" s="11"/>
      <c r="M105" s="11"/>
      <c r="N105" s="9"/>
      <c r="P105" s="9"/>
      <c r="Q105" s="10"/>
      <c r="R105" s="10"/>
    </row>
    <row r="106" spans="8:18" x14ac:dyDescent="0.35">
      <c r="H106" s="11"/>
      <c r="L106" s="11"/>
      <c r="M106" s="11"/>
      <c r="N106" s="9"/>
      <c r="P106" s="9"/>
      <c r="Q106" s="10"/>
      <c r="R106" s="10"/>
    </row>
    <row r="107" spans="8:18" x14ac:dyDescent="0.35">
      <c r="H107" s="11"/>
      <c r="L107" s="11"/>
      <c r="M107" s="11"/>
      <c r="N107" s="9"/>
      <c r="P107" s="9"/>
      <c r="Q107" s="10"/>
      <c r="R107" s="10"/>
    </row>
    <row r="108" spans="8:18" x14ac:dyDescent="0.35">
      <c r="H108" s="11"/>
      <c r="L108" s="11"/>
      <c r="M108" s="11"/>
      <c r="N108" s="9"/>
      <c r="P108" s="9"/>
      <c r="Q108" s="10"/>
      <c r="R108" s="10"/>
    </row>
    <row r="109" spans="8:18" x14ac:dyDescent="0.35">
      <c r="H109" s="11"/>
      <c r="L109" s="11"/>
      <c r="M109" s="11"/>
      <c r="N109" s="9"/>
      <c r="P109" s="15"/>
      <c r="Q109" s="10"/>
      <c r="R109" s="10"/>
    </row>
    <row r="110" spans="8:18" x14ac:dyDescent="0.35">
      <c r="H110" s="11"/>
      <c r="L110" s="11"/>
      <c r="M110" s="11"/>
      <c r="N110" s="9"/>
      <c r="P110" s="15"/>
      <c r="Q110" s="10"/>
      <c r="R110" s="10"/>
    </row>
    <row r="111" spans="8:18" x14ac:dyDescent="0.35">
      <c r="H111" s="11"/>
      <c r="L111" s="11"/>
      <c r="M111" s="11"/>
      <c r="N111" s="9"/>
      <c r="P111" s="15"/>
      <c r="Q111" s="10"/>
      <c r="R111" s="10"/>
    </row>
    <row r="112" spans="8:18" x14ac:dyDescent="0.35">
      <c r="H112" s="11"/>
      <c r="L112" s="11"/>
      <c r="M112" s="11"/>
      <c r="N112" s="9"/>
      <c r="P112" s="15"/>
      <c r="Q112" s="10"/>
      <c r="R112" s="10"/>
    </row>
    <row r="113" spans="8:18" x14ac:dyDescent="0.35">
      <c r="H113" s="11"/>
      <c r="L113" s="11"/>
      <c r="M113" s="11"/>
      <c r="N113" s="9"/>
      <c r="P113" s="15"/>
      <c r="Q113" s="10"/>
      <c r="R113" s="10"/>
    </row>
    <row r="114" spans="8:18" x14ac:dyDescent="0.35">
      <c r="L114" s="11"/>
      <c r="N114" s="9"/>
      <c r="P114" s="15"/>
      <c r="Q114" s="10"/>
    </row>
    <row r="115" spans="8:18" x14ac:dyDescent="0.35">
      <c r="L115" s="11"/>
      <c r="N115" s="9"/>
      <c r="Q115" s="10"/>
    </row>
    <row r="116" spans="8:18" x14ac:dyDescent="0.35">
      <c r="L116" s="11"/>
      <c r="N116" s="9"/>
      <c r="Q116" s="10"/>
    </row>
    <row r="117" spans="8:18" x14ac:dyDescent="0.35">
      <c r="L117" s="11"/>
      <c r="N117" s="9"/>
      <c r="Q117" s="10"/>
    </row>
    <row r="118" spans="8:18" x14ac:dyDescent="0.35">
      <c r="L118" s="11"/>
      <c r="N118" s="9"/>
      <c r="Q118" s="10"/>
    </row>
    <row r="119" spans="8:18" x14ac:dyDescent="0.35">
      <c r="L119" s="11"/>
      <c r="N119" s="9"/>
      <c r="Q119" s="10"/>
    </row>
    <row r="120" spans="8:18" x14ac:dyDescent="0.35">
      <c r="L120" s="11"/>
      <c r="N120" s="9"/>
      <c r="Q120" s="10"/>
    </row>
    <row r="121" spans="8:18" x14ac:dyDescent="0.35">
      <c r="L121" s="11"/>
      <c r="N121" s="9"/>
      <c r="Q121" s="10"/>
    </row>
    <row r="122" spans="8:18" x14ac:dyDescent="0.35">
      <c r="L122" s="11"/>
      <c r="N122" s="9"/>
      <c r="Q122" s="10"/>
    </row>
    <row r="123" spans="8:18" x14ac:dyDescent="0.35">
      <c r="L123" s="11"/>
      <c r="N123" s="9"/>
      <c r="Q123" s="10"/>
    </row>
    <row r="124" spans="8:18" x14ac:dyDescent="0.35">
      <c r="L124" s="11"/>
      <c r="N124" s="9"/>
      <c r="Q124" s="10"/>
    </row>
    <row r="125" spans="8:18" x14ac:dyDescent="0.35">
      <c r="L125" s="11"/>
      <c r="N125" s="9"/>
      <c r="Q125" s="10"/>
    </row>
    <row r="126" spans="8:18" x14ac:dyDescent="0.35">
      <c r="L126" s="11"/>
      <c r="N126" s="9"/>
      <c r="Q126" s="10"/>
    </row>
    <row r="127" spans="8:18" x14ac:dyDescent="0.35">
      <c r="L127" s="11"/>
      <c r="N127" s="9"/>
      <c r="Q127" s="10"/>
    </row>
    <row r="128" spans="8:18" x14ac:dyDescent="0.35">
      <c r="L128" s="11"/>
      <c r="N128" s="9"/>
      <c r="Q128" s="10"/>
    </row>
    <row r="129" spans="12:17" x14ac:dyDescent="0.35">
      <c r="L129" s="11"/>
      <c r="N129" s="9"/>
      <c r="Q129" s="10"/>
    </row>
    <row r="130" spans="12:17" x14ac:dyDescent="0.35">
      <c r="L130" s="11"/>
      <c r="N130" s="9"/>
      <c r="Q130" s="10"/>
    </row>
    <row r="131" spans="12:17" x14ac:dyDescent="0.35">
      <c r="L131" s="11"/>
      <c r="N131" s="9"/>
      <c r="Q131" s="10"/>
    </row>
    <row r="132" spans="12:17" x14ac:dyDescent="0.35">
      <c r="L132" s="11"/>
      <c r="N132" s="9"/>
      <c r="Q132" s="10"/>
    </row>
    <row r="133" spans="12:17" x14ac:dyDescent="0.35">
      <c r="L133" s="11"/>
      <c r="N133" s="9"/>
      <c r="Q133" s="10"/>
    </row>
    <row r="134" spans="12:17" x14ac:dyDescent="0.35">
      <c r="L134" s="11"/>
      <c r="N134" s="9"/>
      <c r="Q134" s="10"/>
    </row>
    <row r="135" spans="12:17" x14ac:dyDescent="0.35">
      <c r="L135" s="11"/>
      <c r="N135" s="9"/>
      <c r="Q135" s="10"/>
    </row>
    <row r="136" spans="12:17" x14ac:dyDescent="0.35">
      <c r="L136" s="11"/>
      <c r="N136" s="9"/>
      <c r="Q136" s="10"/>
    </row>
    <row r="137" spans="12:17" x14ac:dyDescent="0.35">
      <c r="L137" s="11"/>
      <c r="N137" s="9"/>
      <c r="Q137" s="10"/>
    </row>
    <row r="138" spans="12:17" x14ac:dyDescent="0.35">
      <c r="L138" s="11"/>
      <c r="N138" s="9"/>
      <c r="Q138" s="10"/>
    </row>
    <row r="139" spans="12:17" x14ac:dyDescent="0.35">
      <c r="N139" s="9"/>
      <c r="Q139" s="10"/>
    </row>
    <row r="140" spans="12:17" x14ac:dyDescent="0.35">
      <c r="N140" s="9"/>
      <c r="Q140" s="10"/>
    </row>
    <row r="141" spans="12:17" x14ac:dyDescent="0.35">
      <c r="N141" s="9"/>
      <c r="Q141" s="10"/>
    </row>
    <row r="142" spans="12:17" x14ac:dyDescent="0.35">
      <c r="N142" s="9"/>
      <c r="Q142" s="10"/>
    </row>
    <row r="143" spans="12:17" x14ac:dyDescent="0.35">
      <c r="N143" s="9"/>
      <c r="Q143" s="10"/>
    </row>
    <row r="144" spans="12:17" x14ac:dyDescent="0.35">
      <c r="N144" s="9"/>
      <c r="Q144" s="10"/>
    </row>
    <row r="145" spans="14:17" x14ac:dyDescent="0.35">
      <c r="N145" s="9"/>
      <c r="Q145" s="10"/>
    </row>
    <row r="146" spans="14:17" x14ac:dyDescent="0.35">
      <c r="N146" s="9"/>
      <c r="Q146" s="10"/>
    </row>
    <row r="147" spans="14:17" x14ac:dyDescent="0.35">
      <c r="N147" s="9"/>
      <c r="Q147" s="10"/>
    </row>
    <row r="148" spans="14:17" x14ac:dyDescent="0.35">
      <c r="N148" s="9"/>
      <c r="Q148" s="10"/>
    </row>
    <row r="149" spans="14:17" x14ac:dyDescent="0.35">
      <c r="N149" s="9"/>
      <c r="Q149" s="10"/>
    </row>
    <row r="150" spans="14:17" x14ac:dyDescent="0.35">
      <c r="N150" s="9"/>
      <c r="Q150" s="10"/>
    </row>
    <row r="151" spans="14:17" x14ac:dyDescent="0.35">
      <c r="N151" s="9"/>
      <c r="Q151" s="10"/>
    </row>
    <row r="152" spans="14:17" x14ac:dyDescent="0.35">
      <c r="N152" s="9"/>
      <c r="Q152" s="10"/>
    </row>
    <row r="153" spans="14:17" x14ac:dyDescent="0.35">
      <c r="N153" s="9"/>
      <c r="Q153" s="10"/>
    </row>
    <row r="154" spans="14:17" x14ac:dyDescent="0.35">
      <c r="N154" s="9"/>
      <c r="Q154" s="10"/>
    </row>
    <row r="155" spans="14:17" x14ac:dyDescent="0.35">
      <c r="N155" s="9"/>
      <c r="Q155" s="10"/>
    </row>
    <row r="156" spans="14:17" x14ac:dyDescent="0.35">
      <c r="N156" s="9"/>
      <c r="Q156" s="10"/>
    </row>
    <row r="157" spans="14:17" x14ac:dyDescent="0.35">
      <c r="N157" s="9"/>
      <c r="Q157" s="10"/>
    </row>
    <row r="158" spans="14:17" x14ac:dyDescent="0.35">
      <c r="N158" s="9"/>
      <c r="Q158" s="10"/>
    </row>
    <row r="159" spans="14:17" x14ac:dyDescent="0.35">
      <c r="N159" s="9"/>
      <c r="Q159" s="10"/>
    </row>
    <row r="160" spans="14:17" x14ac:dyDescent="0.35">
      <c r="N160" s="9"/>
      <c r="Q160" s="10"/>
    </row>
    <row r="161" spans="14:17" x14ac:dyDescent="0.35">
      <c r="N161" s="9"/>
      <c r="Q161" s="10"/>
    </row>
    <row r="162" spans="14:17" x14ac:dyDescent="0.35">
      <c r="N162" s="9"/>
      <c r="Q162" s="10"/>
    </row>
    <row r="163" spans="14:17" x14ac:dyDescent="0.35">
      <c r="N163" s="9"/>
      <c r="Q163" s="10"/>
    </row>
    <row r="164" spans="14:17" x14ac:dyDescent="0.35">
      <c r="N164" s="9"/>
      <c r="Q164" s="10"/>
    </row>
    <row r="165" spans="14:17" x14ac:dyDescent="0.35">
      <c r="N165" s="9"/>
      <c r="Q165" s="10"/>
    </row>
    <row r="166" spans="14:17" x14ac:dyDescent="0.35">
      <c r="N166" s="9"/>
      <c r="Q166" s="10"/>
    </row>
    <row r="167" spans="14:17" x14ac:dyDescent="0.35">
      <c r="N167" s="9"/>
      <c r="Q167" s="10"/>
    </row>
    <row r="168" spans="14:17" x14ac:dyDescent="0.35">
      <c r="N168" s="9"/>
      <c r="Q168" s="10"/>
    </row>
    <row r="169" spans="14:17" x14ac:dyDescent="0.35">
      <c r="N169" s="9"/>
      <c r="Q169" s="10"/>
    </row>
    <row r="170" spans="14:17" x14ac:dyDescent="0.35">
      <c r="N170" s="9"/>
      <c r="Q170" s="10"/>
    </row>
    <row r="171" spans="14:17" x14ac:dyDescent="0.35">
      <c r="N171" s="9"/>
      <c r="Q171" s="10"/>
    </row>
    <row r="172" spans="14:17" x14ac:dyDescent="0.35">
      <c r="N172" s="9"/>
      <c r="Q172" s="10"/>
    </row>
    <row r="173" spans="14:17" x14ac:dyDescent="0.35">
      <c r="N173" s="9"/>
      <c r="Q173" s="10"/>
    </row>
    <row r="174" spans="14:17" x14ac:dyDescent="0.35">
      <c r="N174" s="9"/>
      <c r="Q174" s="10"/>
    </row>
    <row r="175" spans="14:17" x14ac:dyDescent="0.35">
      <c r="N175" s="9"/>
      <c r="Q175" s="10"/>
    </row>
    <row r="176" spans="14:17" x14ac:dyDescent="0.35">
      <c r="N176" s="9"/>
      <c r="Q176" s="10"/>
    </row>
    <row r="177" spans="14:17" x14ac:dyDescent="0.35">
      <c r="N177" s="9"/>
      <c r="Q177" s="10"/>
    </row>
    <row r="178" spans="14:17" x14ac:dyDescent="0.35">
      <c r="N178" s="9"/>
      <c r="Q178" s="10"/>
    </row>
    <row r="179" spans="14:17" x14ac:dyDescent="0.35">
      <c r="N179" s="9"/>
      <c r="Q179" s="10"/>
    </row>
    <row r="180" spans="14:17" x14ac:dyDescent="0.35">
      <c r="N180" s="9"/>
      <c r="Q180" s="10"/>
    </row>
    <row r="181" spans="14:17" x14ac:dyDescent="0.35">
      <c r="N181" s="9"/>
      <c r="Q181" s="10"/>
    </row>
    <row r="182" spans="14:17" x14ac:dyDescent="0.35">
      <c r="N182" s="9"/>
      <c r="Q182" s="10"/>
    </row>
    <row r="183" spans="14:17" x14ac:dyDescent="0.35">
      <c r="N183" s="9"/>
      <c r="Q183" s="10"/>
    </row>
    <row r="184" spans="14:17" x14ac:dyDescent="0.35">
      <c r="N184" s="9"/>
      <c r="Q184" s="10"/>
    </row>
    <row r="185" spans="14:17" x14ac:dyDescent="0.35">
      <c r="N185" s="9"/>
      <c r="Q185" s="10"/>
    </row>
    <row r="186" spans="14:17" x14ac:dyDescent="0.35">
      <c r="N186" s="9"/>
      <c r="Q186" s="10"/>
    </row>
    <row r="187" spans="14:17" x14ac:dyDescent="0.35">
      <c r="N187" s="9"/>
      <c r="Q187" s="10"/>
    </row>
    <row r="188" spans="14:17" x14ac:dyDescent="0.35">
      <c r="N188" s="9"/>
      <c r="Q188" s="10"/>
    </row>
    <row r="189" spans="14:17" x14ac:dyDescent="0.35">
      <c r="N189" s="9"/>
      <c r="Q189" s="10"/>
    </row>
    <row r="190" spans="14:17" x14ac:dyDescent="0.35">
      <c r="N190" s="9"/>
      <c r="Q190" s="10"/>
    </row>
    <row r="191" spans="14:17" x14ac:dyDescent="0.35">
      <c r="N191" s="9"/>
      <c r="Q191" s="10"/>
    </row>
    <row r="192" spans="14:17" x14ac:dyDescent="0.35">
      <c r="N192" s="9"/>
      <c r="Q192" s="10"/>
    </row>
    <row r="193" spans="14:17" x14ac:dyDescent="0.35">
      <c r="N193" s="9"/>
      <c r="Q193" s="10"/>
    </row>
    <row r="194" spans="14:17" x14ac:dyDescent="0.35">
      <c r="N194" s="9"/>
      <c r="Q194" s="10"/>
    </row>
    <row r="195" spans="14:17" x14ac:dyDescent="0.35">
      <c r="N195" s="9"/>
      <c r="Q195" s="10"/>
    </row>
    <row r="196" spans="14:17" x14ac:dyDescent="0.35">
      <c r="N196" s="9"/>
      <c r="Q196" s="10"/>
    </row>
    <row r="197" spans="14:17" x14ac:dyDescent="0.35">
      <c r="N197" s="9"/>
      <c r="Q197" s="10"/>
    </row>
    <row r="198" spans="14:17" x14ac:dyDescent="0.35">
      <c r="N198" s="9"/>
      <c r="Q198" s="10"/>
    </row>
    <row r="199" spans="14:17" x14ac:dyDescent="0.35">
      <c r="N199" s="9"/>
      <c r="Q199" s="10"/>
    </row>
    <row r="200" spans="14:17" x14ac:dyDescent="0.35">
      <c r="N200" s="9"/>
      <c r="Q200" s="10"/>
    </row>
    <row r="201" spans="14:17" x14ac:dyDescent="0.35">
      <c r="N201" s="9"/>
      <c r="Q201" s="10"/>
    </row>
    <row r="202" spans="14:17" x14ac:dyDescent="0.35">
      <c r="N202" s="9"/>
      <c r="Q202" s="10"/>
    </row>
    <row r="203" spans="14:17" x14ac:dyDescent="0.35">
      <c r="N203" s="9"/>
      <c r="Q203" s="10"/>
    </row>
    <row r="204" spans="14:17" x14ac:dyDescent="0.35">
      <c r="N204" s="9"/>
      <c r="Q204" s="10"/>
    </row>
    <row r="205" spans="14:17" x14ac:dyDescent="0.35">
      <c r="N205" s="9"/>
      <c r="Q205" s="10"/>
    </row>
    <row r="206" spans="14:17" x14ac:dyDescent="0.35">
      <c r="N206" s="9"/>
      <c r="Q206" s="10"/>
    </row>
    <row r="207" spans="14:17" x14ac:dyDescent="0.35">
      <c r="N207" s="9"/>
      <c r="Q207" s="10"/>
    </row>
    <row r="208" spans="14:17" x14ac:dyDescent="0.35">
      <c r="N208" s="9"/>
      <c r="Q208" s="10"/>
    </row>
    <row r="209" spans="14:17" x14ac:dyDescent="0.35">
      <c r="N209" s="9"/>
      <c r="Q209" s="10"/>
    </row>
    <row r="210" spans="14:17" x14ac:dyDescent="0.35">
      <c r="N210" s="9"/>
      <c r="Q210" s="10"/>
    </row>
    <row r="211" spans="14:17" x14ac:dyDescent="0.35">
      <c r="N211" s="9"/>
      <c r="Q211" s="10"/>
    </row>
    <row r="212" spans="14:17" x14ac:dyDescent="0.35">
      <c r="N212" s="9"/>
      <c r="Q212" s="10"/>
    </row>
    <row r="213" spans="14:17" x14ac:dyDescent="0.35">
      <c r="N213" s="9"/>
      <c r="Q213" s="10"/>
    </row>
    <row r="214" spans="14:17" x14ac:dyDescent="0.35">
      <c r="N214" s="9"/>
      <c r="Q214" s="10"/>
    </row>
    <row r="215" spans="14:17" x14ac:dyDescent="0.35">
      <c r="N215" s="9"/>
      <c r="Q215" s="10"/>
    </row>
    <row r="216" spans="14:17" x14ac:dyDescent="0.35">
      <c r="N216" s="9"/>
      <c r="Q216" s="10"/>
    </row>
    <row r="217" spans="14:17" x14ac:dyDescent="0.35">
      <c r="N217" s="9"/>
      <c r="Q217" s="10"/>
    </row>
    <row r="218" spans="14:17" x14ac:dyDescent="0.35">
      <c r="N218" s="9"/>
      <c r="Q218" s="10"/>
    </row>
    <row r="219" spans="14:17" x14ac:dyDescent="0.35">
      <c r="N219" s="9"/>
      <c r="Q219" s="10"/>
    </row>
    <row r="220" spans="14:17" x14ac:dyDescent="0.35">
      <c r="N220" s="9"/>
      <c r="Q220" s="10"/>
    </row>
    <row r="221" spans="14:17" x14ac:dyDescent="0.35">
      <c r="N221" s="9"/>
      <c r="Q221" s="10"/>
    </row>
    <row r="222" spans="14:17" x14ac:dyDescent="0.35">
      <c r="N222" s="9"/>
      <c r="Q222" s="10"/>
    </row>
    <row r="223" spans="14:17" x14ac:dyDescent="0.35">
      <c r="N223" s="9"/>
      <c r="Q223" s="10"/>
    </row>
    <row r="224" spans="14:17" x14ac:dyDescent="0.35">
      <c r="N224" s="9"/>
      <c r="Q224" s="10"/>
    </row>
    <row r="225" spans="14:17" x14ac:dyDescent="0.35">
      <c r="N225" s="9"/>
      <c r="Q225" s="10"/>
    </row>
    <row r="226" spans="14:17" x14ac:dyDescent="0.35">
      <c r="N226" s="9"/>
      <c r="Q226" s="10"/>
    </row>
    <row r="227" spans="14:17" x14ac:dyDescent="0.35">
      <c r="N227" s="9"/>
      <c r="Q227" s="10"/>
    </row>
    <row r="228" spans="14:17" x14ac:dyDescent="0.35">
      <c r="N228" s="9"/>
      <c r="Q228" s="10"/>
    </row>
    <row r="229" spans="14:17" x14ac:dyDescent="0.35">
      <c r="N229" s="9"/>
      <c r="Q229" s="10"/>
    </row>
    <row r="230" spans="14:17" x14ac:dyDescent="0.35">
      <c r="N230" s="9"/>
      <c r="Q230" s="10"/>
    </row>
    <row r="231" spans="14:17" x14ac:dyDescent="0.35">
      <c r="N231" s="9"/>
      <c r="Q231" s="10"/>
    </row>
    <row r="232" spans="14:17" x14ac:dyDescent="0.35">
      <c r="N232" s="9"/>
      <c r="Q232" s="10"/>
    </row>
    <row r="233" spans="14:17" x14ac:dyDescent="0.35">
      <c r="N233" s="9"/>
      <c r="Q233" s="10"/>
    </row>
    <row r="234" spans="14:17" x14ac:dyDescent="0.35">
      <c r="N234" s="9"/>
      <c r="Q234" s="10"/>
    </row>
    <row r="235" spans="14:17" x14ac:dyDescent="0.35">
      <c r="N235" s="9"/>
      <c r="Q235" s="10"/>
    </row>
    <row r="236" spans="14:17" x14ac:dyDescent="0.35">
      <c r="N236" s="9"/>
      <c r="Q236" s="10"/>
    </row>
    <row r="237" spans="14:17" x14ac:dyDescent="0.35">
      <c r="N237" s="9"/>
      <c r="Q237" s="10"/>
    </row>
    <row r="238" spans="14:17" x14ac:dyDescent="0.35">
      <c r="N238" s="9"/>
      <c r="Q238" s="10"/>
    </row>
    <row r="239" spans="14:17" x14ac:dyDescent="0.35">
      <c r="N239" s="9"/>
      <c r="Q239" s="10"/>
    </row>
    <row r="240" spans="14:17" x14ac:dyDescent="0.35">
      <c r="N240" s="9"/>
      <c r="Q240" s="10"/>
    </row>
    <row r="241" spans="14:17" x14ac:dyDescent="0.35">
      <c r="N241" s="9"/>
      <c r="Q241" s="10"/>
    </row>
    <row r="242" spans="14:17" x14ac:dyDescent="0.35">
      <c r="N242" s="9"/>
      <c r="Q242" s="10"/>
    </row>
    <row r="243" spans="14:17" x14ac:dyDescent="0.35">
      <c r="N243" s="9"/>
      <c r="Q243" s="10"/>
    </row>
    <row r="244" spans="14:17" x14ac:dyDescent="0.35">
      <c r="N244" s="9"/>
      <c r="Q244" s="10"/>
    </row>
    <row r="245" spans="14:17" x14ac:dyDescent="0.35">
      <c r="N245" s="9"/>
      <c r="Q245" s="10"/>
    </row>
    <row r="246" spans="14:17" x14ac:dyDescent="0.35">
      <c r="N246" s="9"/>
      <c r="Q246" s="10"/>
    </row>
    <row r="247" spans="14:17" x14ac:dyDescent="0.35">
      <c r="N247" s="9"/>
      <c r="Q247" s="10"/>
    </row>
    <row r="248" spans="14:17" x14ac:dyDescent="0.35">
      <c r="N248" s="9"/>
      <c r="Q248" s="10"/>
    </row>
    <row r="249" spans="14:17" x14ac:dyDescent="0.35">
      <c r="N249" s="9"/>
      <c r="Q249" s="10"/>
    </row>
    <row r="250" spans="14:17" x14ac:dyDescent="0.35">
      <c r="N250" s="9"/>
      <c r="Q250" s="10"/>
    </row>
    <row r="251" spans="14:17" x14ac:dyDescent="0.35">
      <c r="N251" s="9"/>
      <c r="Q251" s="10"/>
    </row>
    <row r="252" spans="14:17" x14ac:dyDescent="0.35">
      <c r="N252" s="9"/>
      <c r="Q252" s="10"/>
    </row>
    <row r="253" spans="14:17" x14ac:dyDescent="0.35">
      <c r="N253" s="9"/>
      <c r="Q253" s="10"/>
    </row>
    <row r="254" spans="14:17" x14ac:dyDescent="0.35">
      <c r="N254" s="9"/>
    </row>
    <row r="255" spans="14:17" x14ac:dyDescent="0.35">
      <c r="N255" s="9"/>
    </row>
    <row r="256" spans="14:17" x14ac:dyDescent="0.35">
      <c r="N256" s="9"/>
    </row>
    <row r="257" spans="14:14" x14ac:dyDescent="0.35">
      <c r="N257" s="9"/>
    </row>
    <row r="258" spans="14:14" x14ac:dyDescent="0.35">
      <c r="N258" s="9"/>
    </row>
    <row r="259" spans="14:14" x14ac:dyDescent="0.35">
      <c r="N259" s="9"/>
    </row>
    <row r="260" spans="14:14" x14ac:dyDescent="0.35">
      <c r="N260" s="9"/>
    </row>
    <row r="261" spans="14:14" x14ac:dyDescent="0.35">
      <c r="N261" s="9"/>
    </row>
    <row r="262" spans="14:14" x14ac:dyDescent="0.35">
      <c r="N262" s="9"/>
    </row>
    <row r="263" spans="14:14" x14ac:dyDescent="0.35">
      <c r="N263" s="9"/>
    </row>
    <row r="264" spans="14:14" x14ac:dyDescent="0.35">
      <c r="N264" s="9"/>
    </row>
    <row r="265" spans="14:14" x14ac:dyDescent="0.35">
      <c r="N265" s="9"/>
    </row>
    <row r="266" spans="14:14" x14ac:dyDescent="0.35">
      <c r="N266" s="9"/>
    </row>
    <row r="267" spans="14:14" x14ac:dyDescent="0.35">
      <c r="N267" s="9"/>
    </row>
    <row r="268" spans="14:14" x14ac:dyDescent="0.35">
      <c r="N268" s="9"/>
    </row>
    <row r="269" spans="14:14" x14ac:dyDescent="0.35">
      <c r="N269" s="9"/>
    </row>
    <row r="270" spans="14:14" x14ac:dyDescent="0.35">
      <c r="N270" s="9"/>
    </row>
    <row r="271" spans="14:14" x14ac:dyDescent="0.35">
      <c r="N271" s="9"/>
    </row>
    <row r="272" spans="14:14" x14ac:dyDescent="0.35">
      <c r="N272" s="9"/>
    </row>
    <row r="273" spans="14:14" x14ac:dyDescent="0.35">
      <c r="N273" s="9"/>
    </row>
    <row r="274" spans="14:14" x14ac:dyDescent="0.35">
      <c r="N274" s="9"/>
    </row>
    <row r="275" spans="14:14" x14ac:dyDescent="0.35">
      <c r="N275" s="9"/>
    </row>
    <row r="276" spans="14:14" x14ac:dyDescent="0.35">
      <c r="N276" s="9"/>
    </row>
    <row r="277" spans="14:14" x14ac:dyDescent="0.35">
      <c r="N277" s="9"/>
    </row>
    <row r="278" spans="14:14" x14ac:dyDescent="0.35">
      <c r="N278" s="9"/>
    </row>
    <row r="279" spans="14:14" x14ac:dyDescent="0.35">
      <c r="N279" s="9"/>
    </row>
    <row r="280" spans="14:14" x14ac:dyDescent="0.35">
      <c r="N280" s="9"/>
    </row>
    <row r="281" spans="14:14" x14ac:dyDescent="0.35">
      <c r="N281" s="9"/>
    </row>
    <row r="282" spans="14:14" x14ac:dyDescent="0.35">
      <c r="N282" s="9"/>
    </row>
    <row r="283" spans="14:14" x14ac:dyDescent="0.35">
      <c r="N283" s="9"/>
    </row>
    <row r="284" spans="14:14" x14ac:dyDescent="0.35">
      <c r="N284" s="9"/>
    </row>
    <row r="285" spans="14:14" x14ac:dyDescent="0.35">
      <c r="N285" s="9"/>
    </row>
    <row r="286" spans="14:14" x14ac:dyDescent="0.35">
      <c r="N286" s="9"/>
    </row>
    <row r="287" spans="14:14" x14ac:dyDescent="0.35">
      <c r="N287" s="9"/>
    </row>
    <row r="288" spans="14:14" x14ac:dyDescent="0.35">
      <c r="N288" s="9"/>
    </row>
    <row r="289" spans="14:14" x14ac:dyDescent="0.35">
      <c r="N289" s="9"/>
    </row>
    <row r="290" spans="14:14" x14ac:dyDescent="0.35">
      <c r="N290" s="9"/>
    </row>
    <row r="291" spans="14:14" x14ac:dyDescent="0.35">
      <c r="N291" s="9"/>
    </row>
    <row r="292" spans="14:14" x14ac:dyDescent="0.35">
      <c r="N292" s="9"/>
    </row>
    <row r="293" spans="14:14" x14ac:dyDescent="0.35">
      <c r="N293" s="9"/>
    </row>
    <row r="294" spans="14:14" x14ac:dyDescent="0.35">
      <c r="N294" s="9"/>
    </row>
    <row r="295" spans="14:14" x14ac:dyDescent="0.35">
      <c r="N295" s="9"/>
    </row>
    <row r="296" spans="14:14" x14ac:dyDescent="0.35">
      <c r="N296" s="9"/>
    </row>
    <row r="297" spans="14:14" x14ac:dyDescent="0.35">
      <c r="N297" s="9"/>
    </row>
    <row r="298" spans="14:14" x14ac:dyDescent="0.35">
      <c r="N298" s="9"/>
    </row>
    <row r="299" spans="14:14" x14ac:dyDescent="0.35">
      <c r="N299" s="9"/>
    </row>
    <row r="300" spans="14:14" x14ac:dyDescent="0.35">
      <c r="N300" s="9"/>
    </row>
    <row r="301" spans="14:14" x14ac:dyDescent="0.35">
      <c r="N301" s="9"/>
    </row>
    <row r="302" spans="14:14" x14ac:dyDescent="0.35">
      <c r="N302" s="9"/>
    </row>
    <row r="303" spans="14:14" x14ac:dyDescent="0.35">
      <c r="N303" s="9"/>
    </row>
    <row r="304" spans="14:14" x14ac:dyDescent="0.35">
      <c r="N304" s="9"/>
    </row>
    <row r="305" spans="14:14" x14ac:dyDescent="0.35">
      <c r="N305" s="9"/>
    </row>
    <row r="306" spans="14:14" x14ac:dyDescent="0.35">
      <c r="N306" s="9"/>
    </row>
    <row r="307" spans="14:14" x14ac:dyDescent="0.35">
      <c r="N307" s="9"/>
    </row>
    <row r="308" spans="14:14" x14ac:dyDescent="0.35">
      <c r="N308" s="9"/>
    </row>
    <row r="309" spans="14:14" x14ac:dyDescent="0.35">
      <c r="N309" s="9"/>
    </row>
    <row r="310" spans="14:14" x14ac:dyDescent="0.35">
      <c r="N310" s="9"/>
    </row>
    <row r="311" spans="14:14" x14ac:dyDescent="0.35">
      <c r="N311" s="9"/>
    </row>
    <row r="312" spans="14:14" x14ac:dyDescent="0.35">
      <c r="N312" s="9"/>
    </row>
    <row r="313" spans="14:14" x14ac:dyDescent="0.35">
      <c r="N313" s="9"/>
    </row>
    <row r="314" spans="14:14" x14ac:dyDescent="0.35">
      <c r="N314" s="9"/>
    </row>
    <row r="315" spans="14:14" x14ac:dyDescent="0.35">
      <c r="N315" s="9"/>
    </row>
    <row r="316" spans="14:14" x14ac:dyDescent="0.35">
      <c r="N316" s="9"/>
    </row>
    <row r="317" spans="14:14" x14ac:dyDescent="0.35">
      <c r="N317" s="9"/>
    </row>
    <row r="318" spans="14:14" x14ac:dyDescent="0.35">
      <c r="N318" s="9"/>
    </row>
    <row r="319" spans="14:14" x14ac:dyDescent="0.35">
      <c r="N319" s="9"/>
    </row>
    <row r="320" spans="14:14" x14ac:dyDescent="0.35">
      <c r="N320" s="9"/>
    </row>
    <row r="321" spans="14:14" x14ac:dyDescent="0.35">
      <c r="N321" s="9"/>
    </row>
    <row r="322" spans="14:14" x14ac:dyDescent="0.35">
      <c r="N322" s="9"/>
    </row>
    <row r="323" spans="14:14" x14ac:dyDescent="0.35">
      <c r="N323" s="9"/>
    </row>
    <row r="324" spans="14:14" x14ac:dyDescent="0.35">
      <c r="N324" s="9"/>
    </row>
    <row r="325" spans="14:14" x14ac:dyDescent="0.35">
      <c r="N325" s="9"/>
    </row>
    <row r="326" spans="14:14" x14ac:dyDescent="0.35">
      <c r="N326" s="9"/>
    </row>
    <row r="327" spans="14:14" x14ac:dyDescent="0.35">
      <c r="N327" s="9"/>
    </row>
    <row r="328" spans="14:14" x14ac:dyDescent="0.35">
      <c r="N328" s="9"/>
    </row>
    <row r="329" spans="14:14" x14ac:dyDescent="0.35">
      <c r="N329" s="9"/>
    </row>
    <row r="330" spans="14:14" x14ac:dyDescent="0.35">
      <c r="N330" s="9"/>
    </row>
    <row r="331" spans="14:14" x14ac:dyDescent="0.35">
      <c r="N331" s="9"/>
    </row>
    <row r="332" spans="14:14" x14ac:dyDescent="0.35">
      <c r="N332" s="9"/>
    </row>
    <row r="333" spans="14:14" x14ac:dyDescent="0.35">
      <c r="N333" s="9"/>
    </row>
    <row r="334" spans="14:14" x14ac:dyDescent="0.35">
      <c r="N334" s="9"/>
    </row>
    <row r="335" spans="14:14" x14ac:dyDescent="0.35">
      <c r="N335" s="9"/>
    </row>
    <row r="336" spans="14:14" x14ac:dyDescent="0.35">
      <c r="N336" s="9"/>
    </row>
    <row r="337" spans="14:14" x14ac:dyDescent="0.35">
      <c r="N337" s="9"/>
    </row>
    <row r="338" spans="14:14" x14ac:dyDescent="0.35">
      <c r="N338" s="9"/>
    </row>
    <row r="339" spans="14:14" x14ac:dyDescent="0.35">
      <c r="N339" s="9"/>
    </row>
    <row r="340" spans="14:14" x14ac:dyDescent="0.35">
      <c r="N340" s="9"/>
    </row>
    <row r="341" spans="14:14" x14ac:dyDescent="0.35">
      <c r="N341" s="9"/>
    </row>
    <row r="342" spans="14:14" x14ac:dyDescent="0.35">
      <c r="N342" s="9"/>
    </row>
    <row r="343" spans="14:14" x14ac:dyDescent="0.35">
      <c r="N343" s="9"/>
    </row>
    <row r="344" spans="14:14" x14ac:dyDescent="0.35">
      <c r="N344" s="9"/>
    </row>
    <row r="345" spans="14:14" x14ac:dyDescent="0.35">
      <c r="N345" s="9"/>
    </row>
    <row r="346" spans="14:14" x14ac:dyDescent="0.35">
      <c r="N346" s="9"/>
    </row>
    <row r="347" spans="14:14" x14ac:dyDescent="0.35">
      <c r="N347" s="9"/>
    </row>
    <row r="348" spans="14:14" x14ac:dyDescent="0.35">
      <c r="N348" s="9"/>
    </row>
    <row r="349" spans="14:14" x14ac:dyDescent="0.35">
      <c r="N349" s="9"/>
    </row>
    <row r="350" spans="14:14" x14ac:dyDescent="0.35">
      <c r="N350" s="9"/>
    </row>
    <row r="351" spans="14:14" x14ac:dyDescent="0.35">
      <c r="N351" s="9"/>
    </row>
    <row r="352" spans="14:14" x14ac:dyDescent="0.35">
      <c r="N352" s="9"/>
    </row>
    <row r="353" spans="14:14" x14ac:dyDescent="0.35">
      <c r="N353" s="9"/>
    </row>
    <row r="354" spans="14:14" x14ac:dyDescent="0.35">
      <c r="N354" s="9"/>
    </row>
    <row r="355" spans="14:14" x14ac:dyDescent="0.35">
      <c r="N355" s="9"/>
    </row>
    <row r="356" spans="14:14" x14ac:dyDescent="0.35">
      <c r="N356" s="9"/>
    </row>
    <row r="357" spans="14:14" x14ac:dyDescent="0.35">
      <c r="N357" s="9"/>
    </row>
    <row r="358" spans="14:14" x14ac:dyDescent="0.35">
      <c r="N358" s="9"/>
    </row>
    <row r="359" spans="14:14" x14ac:dyDescent="0.35">
      <c r="N359" s="9"/>
    </row>
    <row r="360" spans="14:14" x14ac:dyDescent="0.35">
      <c r="N360" s="9"/>
    </row>
    <row r="361" spans="14:14" x14ac:dyDescent="0.35">
      <c r="N361" s="9"/>
    </row>
    <row r="362" spans="14:14" x14ac:dyDescent="0.35">
      <c r="N362" s="9"/>
    </row>
    <row r="363" spans="14:14" x14ac:dyDescent="0.35">
      <c r="N363" s="9"/>
    </row>
    <row r="364" spans="14:14" x14ac:dyDescent="0.35">
      <c r="N364" s="9"/>
    </row>
    <row r="365" spans="14:14" x14ac:dyDescent="0.35">
      <c r="N365" s="9"/>
    </row>
    <row r="366" spans="14:14" x14ac:dyDescent="0.35">
      <c r="N366" s="9"/>
    </row>
    <row r="367" spans="14:14" x14ac:dyDescent="0.35">
      <c r="N367" s="9"/>
    </row>
    <row r="368" spans="14:14" x14ac:dyDescent="0.35">
      <c r="N368" s="9"/>
    </row>
    <row r="369" spans="14:14" x14ac:dyDescent="0.35">
      <c r="N369" s="9"/>
    </row>
    <row r="370" spans="14:14" x14ac:dyDescent="0.35">
      <c r="N370" s="9"/>
    </row>
    <row r="371" spans="14:14" x14ac:dyDescent="0.35">
      <c r="N371" s="9"/>
    </row>
    <row r="372" spans="14:14" x14ac:dyDescent="0.35">
      <c r="N372" s="9"/>
    </row>
    <row r="373" spans="14:14" x14ac:dyDescent="0.35">
      <c r="N373" s="9"/>
    </row>
    <row r="374" spans="14:14" x14ac:dyDescent="0.35">
      <c r="N374" s="9"/>
    </row>
    <row r="375" spans="14:14" x14ac:dyDescent="0.35">
      <c r="N375" s="9"/>
    </row>
    <row r="376" spans="14:14" x14ac:dyDescent="0.35">
      <c r="N376" s="9"/>
    </row>
    <row r="377" spans="14:14" x14ac:dyDescent="0.35">
      <c r="N377" s="9"/>
    </row>
    <row r="378" spans="14:14" x14ac:dyDescent="0.35">
      <c r="N378" s="9"/>
    </row>
    <row r="379" spans="14:14" x14ac:dyDescent="0.35">
      <c r="N379" s="9"/>
    </row>
    <row r="380" spans="14:14" x14ac:dyDescent="0.35">
      <c r="N380" s="9"/>
    </row>
    <row r="381" spans="14:14" x14ac:dyDescent="0.35">
      <c r="N381" s="9"/>
    </row>
    <row r="382" spans="14:14" x14ac:dyDescent="0.35">
      <c r="N382" s="9"/>
    </row>
    <row r="383" spans="14:14" x14ac:dyDescent="0.35">
      <c r="N383" s="9"/>
    </row>
    <row r="384" spans="14:14" x14ac:dyDescent="0.35">
      <c r="N384" s="9"/>
    </row>
    <row r="385" spans="14:14" x14ac:dyDescent="0.35">
      <c r="N385" s="9"/>
    </row>
    <row r="386" spans="14:14" x14ac:dyDescent="0.35">
      <c r="N386" s="9"/>
    </row>
    <row r="387" spans="14:14" x14ac:dyDescent="0.35">
      <c r="N387" s="9"/>
    </row>
    <row r="388" spans="14:14" x14ac:dyDescent="0.35">
      <c r="N388" s="9"/>
    </row>
    <row r="389" spans="14:14" x14ac:dyDescent="0.35">
      <c r="N389" s="9"/>
    </row>
    <row r="390" spans="14:14" x14ac:dyDescent="0.35">
      <c r="N390" s="9"/>
    </row>
    <row r="391" spans="14:14" x14ac:dyDescent="0.35">
      <c r="N391" s="9"/>
    </row>
    <row r="392" spans="14:14" x14ac:dyDescent="0.35">
      <c r="N392" s="9"/>
    </row>
    <row r="393" spans="14:14" x14ac:dyDescent="0.35">
      <c r="N393" s="9"/>
    </row>
    <row r="394" spans="14:14" x14ac:dyDescent="0.35">
      <c r="N394" s="9"/>
    </row>
    <row r="395" spans="14:14" x14ac:dyDescent="0.35">
      <c r="N395" s="9"/>
    </row>
    <row r="396" spans="14:14" x14ac:dyDescent="0.35">
      <c r="N396" s="9"/>
    </row>
    <row r="397" spans="14:14" x14ac:dyDescent="0.35">
      <c r="N397" s="9"/>
    </row>
    <row r="398" spans="14:14" x14ac:dyDescent="0.35">
      <c r="N398" s="9"/>
    </row>
    <row r="399" spans="14:14" x14ac:dyDescent="0.35">
      <c r="N399" s="9"/>
    </row>
    <row r="400" spans="14:14" x14ac:dyDescent="0.35">
      <c r="N400" s="9"/>
    </row>
    <row r="401" spans="14:14" x14ac:dyDescent="0.35">
      <c r="N401" s="9"/>
    </row>
    <row r="402" spans="14:14" x14ac:dyDescent="0.35">
      <c r="N402" s="9"/>
    </row>
    <row r="403" spans="14:14" x14ac:dyDescent="0.35">
      <c r="N403" s="9"/>
    </row>
    <row r="404" spans="14:14" x14ac:dyDescent="0.35">
      <c r="N404" s="9"/>
    </row>
    <row r="405" spans="14:14" x14ac:dyDescent="0.35">
      <c r="N405" s="9"/>
    </row>
    <row r="406" spans="14:14" x14ac:dyDescent="0.35">
      <c r="N406" s="9"/>
    </row>
    <row r="407" spans="14:14" x14ac:dyDescent="0.35">
      <c r="N407" s="9"/>
    </row>
    <row r="408" spans="14:14" x14ac:dyDescent="0.35">
      <c r="N408" s="9"/>
    </row>
    <row r="409" spans="14:14" x14ac:dyDescent="0.35">
      <c r="N409" s="9"/>
    </row>
    <row r="410" spans="14:14" x14ac:dyDescent="0.35">
      <c r="N410" s="9"/>
    </row>
    <row r="411" spans="14:14" x14ac:dyDescent="0.35">
      <c r="N411" s="9"/>
    </row>
    <row r="412" spans="14:14" x14ac:dyDescent="0.35">
      <c r="N412" s="9"/>
    </row>
    <row r="413" spans="14:14" x14ac:dyDescent="0.35">
      <c r="N413" s="9"/>
    </row>
    <row r="414" spans="14:14" x14ac:dyDescent="0.35">
      <c r="N414" s="9"/>
    </row>
    <row r="415" spans="14:14" x14ac:dyDescent="0.35">
      <c r="N415" s="9"/>
    </row>
    <row r="416" spans="14:14" x14ac:dyDescent="0.35">
      <c r="N416" s="9"/>
    </row>
    <row r="417" spans="14:14" x14ac:dyDescent="0.35">
      <c r="N417" s="9"/>
    </row>
    <row r="418" spans="14:14" x14ac:dyDescent="0.35">
      <c r="N418" s="9"/>
    </row>
    <row r="419" spans="14:14" x14ac:dyDescent="0.35">
      <c r="N419" s="9"/>
    </row>
    <row r="420" spans="14:14" x14ac:dyDescent="0.35">
      <c r="N420" s="9"/>
    </row>
    <row r="421" spans="14:14" x14ac:dyDescent="0.35">
      <c r="N421" s="9"/>
    </row>
    <row r="422" spans="14:14" x14ac:dyDescent="0.35">
      <c r="N422" s="9"/>
    </row>
    <row r="423" spans="14:14" x14ac:dyDescent="0.35">
      <c r="N423" s="9"/>
    </row>
    <row r="424" spans="14:14" x14ac:dyDescent="0.35">
      <c r="N424" s="9"/>
    </row>
    <row r="425" spans="14:14" x14ac:dyDescent="0.35">
      <c r="N425" s="9"/>
    </row>
    <row r="426" spans="14:14" x14ac:dyDescent="0.35">
      <c r="N426" s="9"/>
    </row>
    <row r="427" spans="14:14" x14ac:dyDescent="0.35">
      <c r="N427" s="9"/>
    </row>
    <row r="428" spans="14:14" x14ac:dyDescent="0.35">
      <c r="N428" s="9"/>
    </row>
    <row r="429" spans="14:14" x14ac:dyDescent="0.35">
      <c r="N429" s="9"/>
    </row>
    <row r="430" spans="14:14" x14ac:dyDescent="0.35">
      <c r="N430" s="9"/>
    </row>
    <row r="431" spans="14:14" x14ac:dyDescent="0.35">
      <c r="N431" s="9"/>
    </row>
    <row r="432" spans="14:14" x14ac:dyDescent="0.35">
      <c r="N432" s="9"/>
    </row>
    <row r="433" spans="14:14" x14ac:dyDescent="0.35">
      <c r="N433" s="9"/>
    </row>
    <row r="434" spans="14:14" x14ac:dyDescent="0.35">
      <c r="N434" s="9"/>
    </row>
    <row r="435" spans="14:14" x14ac:dyDescent="0.35">
      <c r="N435" s="9"/>
    </row>
    <row r="436" spans="14:14" x14ac:dyDescent="0.35">
      <c r="N436" s="9"/>
    </row>
    <row r="437" spans="14:14" x14ac:dyDescent="0.35">
      <c r="N437" s="9"/>
    </row>
    <row r="438" spans="14:14" x14ac:dyDescent="0.35">
      <c r="N438" s="9"/>
    </row>
    <row r="439" spans="14:14" x14ac:dyDescent="0.35">
      <c r="N439" s="9"/>
    </row>
    <row r="440" spans="14:14" x14ac:dyDescent="0.35">
      <c r="N440" s="9"/>
    </row>
    <row r="441" spans="14:14" x14ac:dyDescent="0.35">
      <c r="N441" s="9"/>
    </row>
    <row r="442" spans="14:14" x14ac:dyDescent="0.35">
      <c r="N442" s="9"/>
    </row>
    <row r="443" spans="14:14" x14ac:dyDescent="0.35">
      <c r="N443" s="9"/>
    </row>
    <row r="444" spans="14:14" x14ac:dyDescent="0.35">
      <c r="N444" s="9"/>
    </row>
    <row r="445" spans="14:14" x14ac:dyDescent="0.35">
      <c r="N445" s="9"/>
    </row>
    <row r="446" spans="14:14" x14ac:dyDescent="0.35">
      <c r="N446" s="9"/>
    </row>
    <row r="447" spans="14:14" x14ac:dyDescent="0.35">
      <c r="N447" s="9"/>
    </row>
    <row r="448" spans="14:14" x14ac:dyDescent="0.35">
      <c r="N448" s="9"/>
    </row>
    <row r="449" spans="14:14" x14ac:dyDescent="0.35">
      <c r="N449" s="9"/>
    </row>
    <row r="450" spans="14:14" x14ac:dyDescent="0.35">
      <c r="N450" s="9"/>
    </row>
    <row r="451" spans="14:14" x14ac:dyDescent="0.35">
      <c r="N451" s="9"/>
    </row>
    <row r="452" spans="14:14" x14ac:dyDescent="0.35">
      <c r="N452" s="9"/>
    </row>
    <row r="453" spans="14:14" x14ac:dyDescent="0.35">
      <c r="N453" s="9"/>
    </row>
    <row r="454" spans="14:14" x14ac:dyDescent="0.35">
      <c r="N454" s="9"/>
    </row>
    <row r="455" spans="14:14" x14ac:dyDescent="0.35">
      <c r="N455" s="9"/>
    </row>
    <row r="456" spans="14:14" x14ac:dyDescent="0.35">
      <c r="N456" s="9"/>
    </row>
    <row r="457" spans="14:14" x14ac:dyDescent="0.35">
      <c r="N457" s="9"/>
    </row>
    <row r="458" spans="14:14" x14ac:dyDescent="0.35">
      <c r="N458" s="9"/>
    </row>
    <row r="459" spans="14:14" x14ac:dyDescent="0.35">
      <c r="N459" s="9"/>
    </row>
    <row r="460" spans="14:14" x14ac:dyDescent="0.35">
      <c r="N460" s="9"/>
    </row>
    <row r="461" spans="14:14" x14ac:dyDescent="0.35">
      <c r="N461" s="9"/>
    </row>
    <row r="462" spans="14:14" x14ac:dyDescent="0.35">
      <c r="N462" s="9"/>
    </row>
    <row r="463" spans="14:14" x14ac:dyDescent="0.35">
      <c r="N463" s="9"/>
    </row>
    <row r="464" spans="14:14" x14ac:dyDescent="0.35">
      <c r="N464" s="9"/>
    </row>
    <row r="465" spans="14:14" x14ac:dyDescent="0.35">
      <c r="N465" s="9"/>
    </row>
    <row r="466" spans="14:14" x14ac:dyDescent="0.35">
      <c r="N466" s="9"/>
    </row>
    <row r="467" spans="14:14" x14ac:dyDescent="0.35">
      <c r="N467" s="9"/>
    </row>
    <row r="468" spans="14:14" x14ac:dyDescent="0.35">
      <c r="N468" s="9"/>
    </row>
    <row r="469" spans="14:14" x14ac:dyDescent="0.35">
      <c r="N469" s="9"/>
    </row>
    <row r="470" spans="14:14" x14ac:dyDescent="0.35">
      <c r="N470" s="9"/>
    </row>
    <row r="471" spans="14:14" x14ac:dyDescent="0.35">
      <c r="N471" s="9"/>
    </row>
    <row r="472" spans="14:14" x14ac:dyDescent="0.35">
      <c r="N472" s="9"/>
    </row>
    <row r="473" spans="14:14" x14ac:dyDescent="0.35">
      <c r="N473" s="9"/>
    </row>
    <row r="474" spans="14:14" x14ac:dyDescent="0.35">
      <c r="N474" s="9"/>
    </row>
    <row r="475" spans="14:14" x14ac:dyDescent="0.35">
      <c r="N475" s="9"/>
    </row>
    <row r="476" spans="14:14" x14ac:dyDescent="0.35">
      <c r="N476" s="9"/>
    </row>
    <row r="477" spans="14:14" x14ac:dyDescent="0.35">
      <c r="N477" s="9"/>
    </row>
    <row r="478" spans="14:14" x14ac:dyDescent="0.35">
      <c r="N478" s="9"/>
    </row>
    <row r="479" spans="14:14" x14ac:dyDescent="0.35">
      <c r="N479" s="9"/>
    </row>
    <row r="480" spans="14:14" x14ac:dyDescent="0.35">
      <c r="N480" s="9"/>
    </row>
    <row r="481" spans="14:14" x14ac:dyDescent="0.35">
      <c r="N481" s="9"/>
    </row>
    <row r="482" spans="14:14" x14ac:dyDescent="0.35">
      <c r="N482" s="9"/>
    </row>
    <row r="483" spans="14:14" x14ac:dyDescent="0.35">
      <c r="N483" s="9"/>
    </row>
    <row r="484" spans="14:14" x14ac:dyDescent="0.35">
      <c r="N484" s="9"/>
    </row>
    <row r="485" spans="14:14" x14ac:dyDescent="0.35">
      <c r="N485" s="9"/>
    </row>
    <row r="486" spans="14:14" x14ac:dyDescent="0.35">
      <c r="N486" s="9"/>
    </row>
    <row r="487" spans="14:14" x14ac:dyDescent="0.35">
      <c r="N487" s="9"/>
    </row>
    <row r="488" spans="14:14" x14ac:dyDescent="0.35">
      <c r="N488" s="9"/>
    </row>
    <row r="489" spans="14:14" x14ac:dyDescent="0.35">
      <c r="N489" s="9"/>
    </row>
    <row r="490" spans="14:14" x14ac:dyDescent="0.35">
      <c r="N490" s="9"/>
    </row>
    <row r="491" spans="14:14" x14ac:dyDescent="0.35">
      <c r="N491" s="9"/>
    </row>
    <row r="492" spans="14:14" x14ac:dyDescent="0.35">
      <c r="N492" s="9"/>
    </row>
    <row r="493" spans="14:14" x14ac:dyDescent="0.35">
      <c r="N493" s="9"/>
    </row>
    <row r="494" spans="14:14" x14ac:dyDescent="0.35">
      <c r="N494" s="9"/>
    </row>
    <row r="495" spans="14:14" x14ac:dyDescent="0.35">
      <c r="N495" s="9"/>
    </row>
    <row r="496" spans="14:14" x14ac:dyDescent="0.35">
      <c r="N496" s="9"/>
    </row>
    <row r="497" spans="14:14" x14ac:dyDescent="0.35">
      <c r="N497" s="9"/>
    </row>
    <row r="498" spans="14:14" x14ac:dyDescent="0.35">
      <c r="N498" s="9"/>
    </row>
    <row r="499" spans="14:14" x14ac:dyDescent="0.35">
      <c r="N499" s="9"/>
    </row>
    <row r="500" spans="14:14" x14ac:dyDescent="0.35">
      <c r="N500" s="9"/>
    </row>
    <row r="501" spans="14:14" x14ac:dyDescent="0.35">
      <c r="N501" s="9"/>
    </row>
    <row r="502" spans="14:14" x14ac:dyDescent="0.35">
      <c r="N502" s="9"/>
    </row>
    <row r="503" spans="14:14" x14ac:dyDescent="0.35">
      <c r="N503" s="9"/>
    </row>
    <row r="504" spans="14:14" x14ac:dyDescent="0.35">
      <c r="N504" s="9"/>
    </row>
    <row r="505" spans="14:14" x14ac:dyDescent="0.35">
      <c r="N505" s="9"/>
    </row>
    <row r="506" spans="14:14" x14ac:dyDescent="0.35">
      <c r="N506" s="9"/>
    </row>
    <row r="507" spans="14:14" x14ac:dyDescent="0.35">
      <c r="N507" s="9"/>
    </row>
    <row r="508" spans="14:14" x14ac:dyDescent="0.35">
      <c r="N508" s="9"/>
    </row>
    <row r="509" spans="14:14" x14ac:dyDescent="0.35">
      <c r="N509" s="9"/>
    </row>
    <row r="510" spans="14:14" x14ac:dyDescent="0.35">
      <c r="N510" s="9"/>
    </row>
    <row r="511" spans="14:14" x14ac:dyDescent="0.35">
      <c r="N511" s="9"/>
    </row>
    <row r="512" spans="14:14" x14ac:dyDescent="0.35">
      <c r="N512" s="9"/>
    </row>
    <row r="513" spans="14:14" x14ac:dyDescent="0.35">
      <c r="N513" s="9"/>
    </row>
    <row r="514" spans="14:14" x14ac:dyDescent="0.35">
      <c r="N514" s="9"/>
    </row>
    <row r="515" spans="14:14" x14ac:dyDescent="0.35">
      <c r="N515" s="9"/>
    </row>
    <row r="516" spans="14:14" x14ac:dyDescent="0.35">
      <c r="N516" s="9"/>
    </row>
    <row r="517" spans="14:14" x14ac:dyDescent="0.35">
      <c r="N517" s="9"/>
    </row>
    <row r="518" spans="14:14" x14ac:dyDescent="0.35">
      <c r="N518" s="9"/>
    </row>
    <row r="519" spans="14:14" x14ac:dyDescent="0.35">
      <c r="N519" s="9"/>
    </row>
    <row r="520" spans="14:14" x14ac:dyDescent="0.35">
      <c r="N520" s="9"/>
    </row>
    <row r="521" spans="14:14" x14ac:dyDescent="0.35">
      <c r="N521" s="9"/>
    </row>
    <row r="522" spans="14:14" x14ac:dyDescent="0.35">
      <c r="N522" s="9"/>
    </row>
    <row r="523" spans="14:14" x14ac:dyDescent="0.35">
      <c r="N523" s="9"/>
    </row>
    <row r="524" spans="14:14" x14ac:dyDescent="0.35">
      <c r="N524" s="9"/>
    </row>
    <row r="525" spans="14:14" x14ac:dyDescent="0.35">
      <c r="N525" s="9"/>
    </row>
    <row r="526" spans="14:14" x14ac:dyDescent="0.35">
      <c r="N526" s="9"/>
    </row>
    <row r="527" spans="14:14" x14ac:dyDescent="0.35">
      <c r="N527" s="9"/>
    </row>
    <row r="528" spans="14:14" x14ac:dyDescent="0.35">
      <c r="N528" s="9"/>
    </row>
    <row r="529" spans="14:14" x14ac:dyDescent="0.35">
      <c r="N529" s="9"/>
    </row>
    <row r="530" spans="14:14" x14ac:dyDescent="0.35">
      <c r="N530" s="9"/>
    </row>
    <row r="531" spans="14:14" x14ac:dyDescent="0.35">
      <c r="N531" s="9"/>
    </row>
    <row r="532" spans="14:14" x14ac:dyDescent="0.35">
      <c r="N532" s="9"/>
    </row>
    <row r="533" spans="14:14" x14ac:dyDescent="0.35">
      <c r="N533" s="9"/>
    </row>
    <row r="534" spans="14:14" x14ac:dyDescent="0.35">
      <c r="N534" s="9"/>
    </row>
    <row r="535" spans="14:14" x14ac:dyDescent="0.35">
      <c r="N535" s="9"/>
    </row>
    <row r="536" spans="14:14" x14ac:dyDescent="0.35">
      <c r="N536" s="9"/>
    </row>
    <row r="537" spans="14:14" x14ac:dyDescent="0.35">
      <c r="N537" s="9"/>
    </row>
    <row r="538" spans="14:14" x14ac:dyDescent="0.35">
      <c r="N538" s="9"/>
    </row>
    <row r="539" spans="14:14" x14ac:dyDescent="0.35">
      <c r="N539" s="9"/>
    </row>
    <row r="540" spans="14:14" x14ac:dyDescent="0.35">
      <c r="N540" s="9"/>
    </row>
    <row r="541" spans="14:14" x14ac:dyDescent="0.35">
      <c r="N541" s="9"/>
    </row>
    <row r="542" spans="14:14" x14ac:dyDescent="0.35">
      <c r="N542" s="9"/>
    </row>
    <row r="543" spans="14:14" x14ac:dyDescent="0.35">
      <c r="N543" s="9"/>
    </row>
    <row r="544" spans="14:14" x14ac:dyDescent="0.35">
      <c r="N544" s="9"/>
    </row>
    <row r="545" spans="14:14" x14ac:dyDescent="0.35">
      <c r="N545" s="9"/>
    </row>
    <row r="546" spans="14:14" x14ac:dyDescent="0.35">
      <c r="N546" s="9"/>
    </row>
    <row r="547" spans="14:14" x14ac:dyDescent="0.35">
      <c r="N547" s="9"/>
    </row>
    <row r="548" spans="14:14" x14ac:dyDescent="0.35">
      <c r="N548" s="9"/>
    </row>
    <row r="549" spans="14:14" x14ac:dyDescent="0.35">
      <c r="N549" s="9"/>
    </row>
    <row r="550" spans="14:14" x14ac:dyDescent="0.35">
      <c r="N550" s="9"/>
    </row>
    <row r="551" spans="14:14" x14ac:dyDescent="0.35">
      <c r="N551" s="9"/>
    </row>
    <row r="552" spans="14:14" x14ac:dyDescent="0.35">
      <c r="N552" s="9"/>
    </row>
    <row r="553" spans="14:14" x14ac:dyDescent="0.35">
      <c r="N553" s="9"/>
    </row>
    <row r="554" spans="14:14" x14ac:dyDescent="0.35">
      <c r="N554" s="9"/>
    </row>
    <row r="555" spans="14:14" x14ac:dyDescent="0.35">
      <c r="N555" s="9"/>
    </row>
    <row r="556" spans="14:14" x14ac:dyDescent="0.35">
      <c r="N556" s="9"/>
    </row>
    <row r="557" spans="14:14" x14ac:dyDescent="0.35">
      <c r="N557" s="9"/>
    </row>
    <row r="558" spans="14:14" x14ac:dyDescent="0.35">
      <c r="N558" s="9"/>
    </row>
    <row r="559" spans="14:14" x14ac:dyDescent="0.35">
      <c r="N559" s="9"/>
    </row>
    <row r="560" spans="14:14" x14ac:dyDescent="0.35">
      <c r="N560" s="9"/>
    </row>
    <row r="561" spans="14:14" x14ac:dyDescent="0.35">
      <c r="N561" s="9"/>
    </row>
    <row r="562" spans="14:14" x14ac:dyDescent="0.35">
      <c r="N562" s="9"/>
    </row>
    <row r="563" spans="14:14" x14ac:dyDescent="0.35">
      <c r="N563" s="9"/>
    </row>
    <row r="564" spans="14:14" x14ac:dyDescent="0.35">
      <c r="N564" s="9"/>
    </row>
    <row r="565" spans="14:14" x14ac:dyDescent="0.35">
      <c r="N565" s="9"/>
    </row>
    <row r="566" spans="14:14" x14ac:dyDescent="0.35">
      <c r="N566" s="9"/>
    </row>
    <row r="567" spans="14:14" x14ac:dyDescent="0.35">
      <c r="N567" s="9"/>
    </row>
    <row r="568" spans="14:14" x14ac:dyDescent="0.35">
      <c r="N568" s="9"/>
    </row>
    <row r="569" spans="14:14" x14ac:dyDescent="0.35">
      <c r="N569" s="9"/>
    </row>
    <row r="570" spans="14:14" x14ac:dyDescent="0.35">
      <c r="N570" s="9"/>
    </row>
    <row r="571" spans="14:14" x14ac:dyDescent="0.35">
      <c r="N571" s="9"/>
    </row>
    <row r="572" spans="14:14" x14ac:dyDescent="0.35">
      <c r="N572" s="9"/>
    </row>
    <row r="573" spans="14:14" x14ac:dyDescent="0.35">
      <c r="N573" s="9"/>
    </row>
    <row r="574" spans="14:14" x14ac:dyDescent="0.35">
      <c r="N574" s="9"/>
    </row>
    <row r="575" spans="14:14" x14ac:dyDescent="0.35">
      <c r="N575" s="9"/>
    </row>
    <row r="576" spans="14:14" x14ac:dyDescent="0.35">
      <c r="N576" s="9"/>
    </row>
    <row r="577" spans="14:14" x14ac:dyDescent="0.35">
      <c r="N577" s="9"/>
    </row>
    <row r="578" spans="14:14" x14ac:dyDescent="0.35">
      <c r="N578" s="9"/>
    </row>
    <row r="579" spans="14:14" x14ac:dyDescent="0.35">
      <c r="N579" s="9"/>
    </row>
    <row r="580" spans="14:14" x14ac:dyDescent="0.35">
      <c r="N580" s="9"/>
    </row>
    <row r="581" spans="14:14" x14ac:dyDescent="0.35">
      <c r="N581" s="9"/>
    </row>
    <row r="582" spans="14:14" x14ac:dyDescent="0.35">
      <c r="N582" s="9"/>
    </row>
    <row r="583" spans="14:14" x14ac:dyDescent="0.35">
      <c r="N583" s="9"/>
    </row>
    <row r="584" spans="14:14" x14ac:dyDescent="0.35">
      <c r="N584" s="9"/>
    </row>
    <row r="585" spans="14:14" x14ac:dyDescent="0.35">
      <c r="N585" s="9"/>
    </row>
    <row r="586" spans="14:14" x14ac:dyDescent="0.35">
      <c r="N586" s="9"/>
    </row>
    <row r="587" spans="14:14" x14ac:dyDescent="0.35">
      <c r="N587" s="9"/>
    </row>
    <row r="588" spans="14:14" x14ac:dyDescent="0.35">
      <c r="N588" s="9"/>
    </row>
    <row r="589" spans="14:14" x14ac:dyDescent="0.35">
      <c r="N589" s="9"/>
    </row>
    <row r="590" spans="14:14" x14ac:dyDescent="0.35">
      <c r="N590" s="9"/>
    </row>
    <row r="591" spans="14:14" x14ac:dyDescent="0.35">
      <c r="N591" s="9"/>
    </row>
    <row r="592" spans="14:14" x14ac:dyDescent="0.35">
      <c r="N592" s="9"/>
    </row>
    <row r="593" spans="14:14" x14ac:dyDescent="0.35">
      <c r="N593" s="9"/>
    </row>
    <row r="594" spans="14:14" x14ac:dyDescent="0.35">
      <c r="N594" s="9"/>
    </row>
    <row r="595" spans="14:14" x14ac:dyDescent="0.35">
      <c r="N595" s="9"/>
    </row>
    <row r="596" spans="14:14" x14ac:dyDescent="0.35">
      <c r="N596" s="9"/>
    </row>
    <row r="597" spans="14:14" x14ac:dyDescent="0.35">
      <c r="N597" s="9"/>
    </row>
    <row r="598" spans="14:14" x14ac:dyDescent="0.35">
      <c r="N598" s="9"/>
    </row>
    <row r="599" spans="14:14" x14ac:dyDescent="0.35">
      <c r="N599" s="9"/>
    </row>
    <row r="600" spans="14:14" x14ac:dyDescent="0.35">
      <c r="N600" s="9"/>
    </row>
    <row r="601" spans="14:14" x14ac:dyDescent="0.35">
      <c r="N601" s="9"/>
    </row>
    <row r="602" spans="14:14" x14ac:dyDescent="0.35">
      <c r="N602" s="9"/>
    </row>
    <row r="603" spans="14:14" x14ac:dyDescent="0.35">
      <c r="N603" s="9"/>
    </row>
    <row r="604" spans="14:14" x14ac:dyDescent="0.35">
      <c r="N604" s="9"/>
    </row>
    <row r="605" spans="14:14" x14ac:dyDescent="0.35">
      <c r="N605" s="9"/>
    </row>
    <row r="606" spans="14:14" x14ac:dyDescent="0.35">
      <c r="N606" s="9"/>
    </row>
    <row r="607" spans="14:14" x14ac:dyDescent="0.35">
      <c r="N607" s="9"/>
    </row>
    <row r="608" spans="14:14" x14ac:dyDescent="0.35">
      <c r="N608" s="9"/>
    </row>
    <row r="609" spans="14:14" x14ac:dyDescent="0.35">
      <c r="N609" s="9"/>
    </row>
    <row r="610" spans="14:14" x14ac:dyDescent="0.35">
      <c r="N610" s="9"/>
    </row>
    <row r="611" spans="14:14" x14ac:dyDescent="0.35">
      <c r="N611" s="9"/>
    </row>
    <row r="612" spans="14:14" x14ac:dyDescent="0.35">
      <c r="N612" s="9"/>
    </row>
    <row r="613" spans="14:14" x14ac:dyDescent="0.35">
      <c r="N613" s="9"/>
    </row>
    <row r="614" spans="14:14" x14ac:dyDescent="0.35">
      <c r="N614" s="9"/>
    </row>
    <row r="615" spans="14:14" x14ac:dyDescent="0.35">
      <c r="N615" s="9"/>
    </row>
    <row r="616" spans="14:14" x14ac:dyDescent="0.35">
      <c r="N616" s="9"/>
    </row>
    <row r="617" spans="14:14" x14ac:dyDescent="0.35">
      <c r="N617" s="9"/>
    </row>
    <row r="618" spans="14:14" x14ac:dyDescent="0.35">
      <c r="N618" s="9"/>
    </row>
    <row r="619" spans="14:14" x14ac:dyDescent="0.35">
      <c r="N619" s="9"/>
    </row>
    <row r="620" spans="14:14" x14ac:dyDescent="0.35">
      <c r="N620" s="9"/>
    </row>
    <row r="621" spans="14:14" x14ac:dyDescent="0.35">
      <c r="N621" s="9"/>
    </row>
    <row r="622" spans="14:14" x14ac:dyDescent="0.35">
      <c r="N622" s="9"/>
    </row>
    <row r="623" spans="14:14" x14ac:dyDescent="0.35">
      <c r="N623" s="9"/>
    </row>
    <row r="624" spans="14:14" x14ac:dyDescent="0.35">
      <c r="N624" s="9"/>
    </row>
    <row r="625" spans="14:14" x14ac:dyDescent="0.35">
      <c r="N625" s="9"/>
    </row>
    <row r="626" spans="14:14" x14ac:dyDescent="0.35">
      <c r="N626" s="9"/>
    </row>
    <row r="627" spans="14:14" x14ac:dyDescent="0.35">
      <c r="N627" s="9"/>
    </row>
    <row r="628" spans="14:14" x14ac:dyDescent="0.35">
      <c r="N628" s="9"/>
    </row>
    <row r="629" spans="14:14" x14ac:dyDescent="0.35">
      <c r="N629" s="9"/>
    </row>
    <row r="630" spans="14:14" x14ac:dyDescent="0.35">
      <c r="N630" s="9"/>
    </row>
    <row r="631" spans="14:14" x14ac:dyDescent="0.35">
      <c r="N631" s="9"/>
    </row>
    <row r="632" spans="14:14" x14ac:dyDescent="0.35">
      <c r="N632" s="9"/>
    </row>
    <row r="633" spans="14:14" x14ac:dyDescent="0.35">
      <c r="N633" s="9"/>
    </row>
    <row r="634" spans="14:14" x14ac:dyDescent="0.35">
      <c r="N634" s="9"/>
    </row>
    <row r="635" spans="14:14" x14ac:dyDescent="0.35">
      <c r="N635" s="9"/>
    </row>
    <row r="636" spans="14:14" x14ac:dyDescent="0.35">
      <c r="N636" s="9"/>
    </row>
    <row r="637" spans="14:14" x14ac:dyDescent="0.35">
      <c r="N637" s="9"/>
    </row>
    <row r="638" spans="14:14" x14ac:dyDescent="0.35">
      <c r="N638" s="9"/>
    </row>
    <row r="639" spans="14:14" x14ac:dyDescent="0.35">
      <c r="N639" s="9"/>
    </row>
    <row r="640" spans="14:14" x14ac:dyDescent="0.35">
      <c r="N640" s="9"/>
    </row>
    <row r="641" spans="14:14" x14ac:dyDescent="0.35">
      <c r="N641" s="9"/>
    </row>
    <row r="642" spans="14:14" x14ac:dyDescent="0.35">
      <c r="N642" s="9"/>
    </row>
    <row r="643" spans="14:14" x14ac:dyDescent="0.35">
      <c r="N643" s="9"/>
    </row>
    <row r="644" spans="14:14" x14ac:dyDescent="0.35">
      <c r="N644" s="9"/>
    </row>
    <row r="645" spans="14:14" x14ac:dyDescent="0.35">
      <c r="N645" s="9"/>
    </row>
    <row r="646" spans="14:14" x14ac:dyDescent="0.35">
      <c r="N646" s="9"/>
    </row>
    <row r="647" spans="14:14" x14ac:dyDescent="0.35">
      <c r="N647" s="9"/>
    </row>
    <row r="648" spans="14:14" x14ac:dyDescent="0.35">
      <c r="N648" s="9"/>
    </row>
    <row r="649" spans="14:14" x14ac:dyDescent="0.35">
      <c r="N649" s="9"/>
    </row>
    <row r="650" spans="14:14" x14ac:dyDescent="0.35">
      <c r="N650" s="9"/>
    </row>
    <row r="651" spans="14:14" x14ac:dyDescent="0.35">
      <c r="N651" s="9"/>
    </row>
    <row r="652" spans="14:14" x14ac:dyDescent="0.35">
      <c r="N652" s="9"/>
    </row>
    <row r="653" spans="14:14" x14ac:dyDescent="0.35">
      <c r="N653" s="9"/>
    </row>
    <row r="654" spans="14:14" x14ac:dyDescent="0.35">
      <c r="N654" s="9"/>
    </row>
    <row r="655" spans="14:14" x14ac:dyDescent="0.35">
      <c r="N655" s="9"/>
    </row>
    <row r="656" spans="14:14" x14ac:dyDescent="0.35">
      <c r="N656" s="9"/>
    </row>
    <row r="657" spans="14:14" x14ac:dyDescent="0.35">
      <c r="N657" s="9"/>
    </row>
    <row r="658" spans="14:14" x14ac:dyDescent="0.35">
      <c r="N658" s="9"/>
    </row>
    <row r="659" spans="14:14" x14ac:dyDescent="0.35">
      <c r="N659" s="9"/>
    </row>
    <row r="660" spans="14:14" x14ac:dyDescent="0.35">
      <c r="N660" s="9"/>
    </row>
    <row r="661" spans="14:14" x14ac:dyDescent="0.35">
      <c r="N661" s="9"/>
    </row>
    <row r="662" spans="14:14" x14ac:dyDescent="0.35">
      <c r="N662" s="9"/>
    </row>
    <row r="663" spans="14:14" x14ac:dyDescent="0.35">
      <c r="N663" s="9"/>
    </row>
    <row r="664" spans="14:14" x14ac:dyDescent="0.35">
      <c r="N664" s="9"/>
    </row>
    <row r="665" spans="14:14" x14ac:dyDescent="0.35">
      <c r="N665" s="9"/>
    </row>
    <row r="666" spans="14:14" x14ac:dyDescent="0.35">
      <c r="N666" s="9"/>
    </row>
    <row r="667" spans="14:14" x14ac:dyDescent="0.35">
      <c r="N667" s="9"/>
    </row>
    <row r="668" spans="14:14" x14ac:dyDescent="0.35">
      <c r="N668" s="9"/>
    </row>
    <row r="669" spans="14:14" x14ac:dyDescent="0.35">
      <c r="N669" s="9"/>
    </row>
    <row r="670" spans="14:14" x14ac:dyDescent="0.35">
      <c r="N670" s="9"/>
    </row>
    <row r="671" spans="14:14" x14ac:dyDescent="0.35">
      <c r="N671" s="9"/>
    </row>
    <row r="672" spans="14:14" x14ac:dyDescent="0.35">
      <c r="N672" s="9"/>
    </row>
    <row r="673" spans="14:14" x14ac:dyDescent="0.35">
      <c r="N673" s="9"/>
    </row>
    <row r="674" spans="14:14" x14ac:dyDescent="0.35">
      <c r="N674" s="9"/>
    </row>
    <row r="675" spans="14:14" x14ac:dyDescent="0.35">
      <c r="N675" s="9"/>
    </row>
    <row r="676" spans="14:14" x14ac:dyDescent="0.35">
      <c r="N676" s="9"/>
    </row>
    <row r="677" spans="14:14" x14ac:dyDescent="0.35">
      <c r="N677" s="9"/>
    </row>
    <row r="678" spans="14:14" x14ac:dyDescent="0.35">
      <c r="N678" s="9"/>
    </row>
    <row r="679" spans="14:14" x14ac:dyDescent="0.35">
      <c r="N679" s="9"/>
    </row>
    <row r="680" spans="14:14" x14ac:dyDescent="0.35">
      <c r="N680" s="9"/>
    </row>
    <row r="681" spans="14:14" x14ac:dyDescent="0.35">
      <c r="N681" s="9"/>
    </row>
    <row r="682" spans="14:14" x14ac:dyDescent="0.35">
      <c r="N682" s="9"/>
    </row>
    <row r="683" spans="14:14" x14ac:dyDescent="0.35">
      <c r="N683" s="9"/>
    </row>
    <row r="684" spans="14:14" x14ac:dyDescent="0.35">
      <c r="N684" s="9"/>
    </row>
    <row r="685" spans="14:14" x14ac:dyDescent="0.35">
      <c r="N685" s="9"/>
    </row>
    <row r="686" spans="14:14" x14ac:dyDescent="0.35">
      <c r="N686" s="9"/>
    </row>
    <row r="687" spans="14:14" x14ac:dyDescent="0.35">
      <c r="N687" s="9"/>
    </row>
    <row r="688" spans="14:14" x14ac:dyDescent="0.35">
      <c r="N688" s="9"/>
    </row>
    <row r="689" spans="14:14" x14ac:dyDescent="0.35">
      <c r="N689" s="9"/>
    </row>
    <row r="690" spans="14:14" x14ac:dyDescent="0.35">
      <c r="N690" s="9"/>
    </row>
    <row r="691" spans="14:14" x14ac:dyDescent="0.35">
      <c r="N691" s="9"/>
    </row>
    <row r="692" spans="14:14" x14ac:dyDescent="0.35">
      <c r="N692" s="9"/>
    </row>
    <row r="693" spans="14:14" x14ac:dyDescent="0.35">
      <c r="N693" s="9"/>
    </row>
    <row r="694" spans="14:14" x14ac:dyDescent="0.35">
      <c r="N694" s="9"/>
    </row>
    <row r="695" spans="14:14" x14ac:dyDescent="0.35">
      <c r="N695" s="9"/>
    </row>
    <row r="696" spans="14:14" x14ac:dyDescent="0.35">
      <c r="N696" s="9"/>
    </row>
    <row r="697" spans="14:14" x14ac:dyDescent="0.35">
      <c r="N697" s="9"/>
    </row>
    <row r="698" spans="14:14" x14ac:dyDescent="0.35">
      <c r="N698" s="9"/>
    </row>
    <row r="699" spans="14:14" x14ac:dyDescent="0.35">
      <c r="N699" s="9"/>
    </row>
    <row r="700" spans="14:14" x14ac:dyDescent="0.35">
      <c r="N700" s="9"/>
    </row>
    <row r="701" spans="14:14" x14ac:dyDescent="0.35">
      <c r="N701" s="9"/>
    </row>
    <row r="702" spans="14:14" x14ac:dyDescent="0.35">
      <c r="N702" s="9"/>
    </row>
    <row r="703" spans="14:14" x14ac:dyDescent="0.35">
      <c r="N703" s="9"/>
    </row>
    <row r="704" spans="14:14" x14ac:dyDescent="0.35">
      <c r="N704" s="9"/>
    </row>
    <row r="705" spans="14:14" x14ac:dyDescent="0.35">
      <c r="N705" s="9"/>
    </row>
    <row r="706" spans="14:14" x14ac:dyDescent="0.35">
      <c r="N706" s="9"/>
    </row>
    <row r="707" spans="14:14" x14ac:dyDescent="0.35">
      <c r="N707" s="9"/>
    </row>
    <row r="708" spans="14:14" x14ac:dyDescent="0.35">
      <c r="N708" s="9"/>
    </row>
    <row r="709" spans="14:14" x14ac:dyDescent="0.35">
      <c r="N709" s="9"/>
    </row>
    <row r="710" spans="14:14" x14ac:dyDescent="0.35">
      <c r="N710" s="9"/>
    </row>
    <row r="711" spans="14:14" x14ac:dyDescent="0.35">
      <c r="N711" s="9"/>
    </row>
    <row r="712" spans="14:14" x14ac:dyDescent="0.35">
      <c r="N712" s="9"/>
    </row>
    <row r="713" spans="14:14" x14ac:dyDescent="0.35">
      <c r="N713" s="9"/>
    </row>
    <row r="714" spans="14:14" x14ac:dyDescent="0.35">
      <c r="N714" s="9"/>
    </row>
    <row r="715" spans="14:14" x14ac:dyDescent="0.35">
      <c r="N715" s="9"/>
    </row>
    <row r="716" spans="14:14" x14ac:dyDescent="0.35">
      <c r="N716" s="9"/>
    </row>
    <row r="717" spans="14:14" x14ac:dyDescent="0.35">
      <c r="N717" s="9"/>
    </row>
    <row r="718" spans="14:14" x14ac:dyDescent="0.35">
      <c r="N718" s="9"/>
    </row>
    <row r="719" spans="14:14" x14ac:dyDescent="0.35">
      <c r="N719" s="9"/>
    </row>
    <row r="720" spans="14:14" x14ac:dyDescent="0.35">
      <c r="N720" s="9"/>
    </row>
    <row r="721" spans="14:14" x14ac:dyDescent="0.35">
      <c r="N721" s="9"/>
    </row>
    <row r="722" spans="14:14" x14ac:dyDescent="0.35">
      <c r="N722" s="9"/>
    </row>
    <row r="723" spans="14:14" x14ac:dyDescent="0.35">
      <c r="N723" s="9"/>
    </row>
    <row r="724" spans="14:14" x14ac:dyDescent="0.35">
      <c r="N724" s="9"/>
    </row>
    <row r="725" spans="14:14" x14ac:dyDescent="0.35">
      <c r="N725" s="9"/>
    </row>
    <row r="726" spans="14:14" x14ac:dyDescent="0.35">
      <c r="N726" s="9"/>
    </row>
    <row r="727" spans="14:14" x14ac:dyDescent="0.35">
      <c r="N727" s="9"/>
    </row>
    <row r="728" spans="14:14" x14ac:dyDescent="0.35">
      <c r="N728" s="9"/>
    </row>
    <row r="729" spans="14:14" x14ac:dyDescent="0.35">
      <c r="N729" s="9"/>
    </row>
    <row r="730" spans="14:14" x14ac:dyDescent="0.35">
      <c r="N730" s="9"/>
    </row>
    <row r="731" spans="14:14" x14ac:dyDescent="0.35">
      <c r="N731" s="9"/>
    </row>
    <row r="732" spans="14:14" x14ac:dyDescent="0.35">
      <c r="N732" s="9"/>
    </row>
    <row r="733" spans="14:14" x14ac:dyDescent="0.35">
      <c r="N733" s="9"/>
    </row>
    <row r="734" spans="14:14" x14ac:dyDescent="0.35">
      <c r="N734" s="9"/>
    </row>
    <row r="735" spans="14:14" x14ac:dyDescent="0.35">
      <c r="N735" s="9"/>
    </row>
    <row r="736" spans="14:14" x14ac:dyDescent="0.35">
      <c r="N736" s="9"/>
    </row>
    <row r="737" spans="14:14" x14ac:dyDescent="0.35">
      <c r="N737" s="9"/>
    </row>
    <row r="738" spans="14:14" x14ac:dyDescent="0.35">
      <c r="N738" s="9"/>
    </row>
    <row r="739" spans="14:14" x14ac:dyDescent="0.35">
      <c r="N739" s="9"/>
    </row>
    <row r="740" spans="14:14" x14ac:dyDescent="0.35">
      <c r="N740" s="9"/>
    </row>
    <row r="741" spans="14:14" x14ac:dyDescent="0.35">
      <c r="N741" s="9"/>
    </row>
    <row r="742" spans="14:14" x14ac:dyDescent="0.35">
      <c r="N742" s="9"/>
    </row>
    <row r="743" spans="14:14" x14ac:dyDescent="0.35">
      <c r="N743" s="9"/>
    </row>
    <row r="744" spans="14:14" x14ac:dyDescent="0.35">
      <c r="N744" s="9"/>
    </row>
    <row r="745" spans="14:14" x14ac:dyDescent="0.35">
      <c r="N745" s="9"/>
    </row>
    <row r="746" spans="14:14" x14ac:dyDescent="0.35">
      <c r="N746" s="9"/>
    </row>
    <row r="747" spans="14:14" x14ac:dyDescent="0.35">
      <c r="N747" s="9"/>
    </row>
    <row r="748" spans="14:14" x14ac:dyDescent="0.35">
      <c r="N748" s="9"/>
    </row>
    <row r="749" spans="14:14" x14ac:dyDescent="0.35">
      <c r="N749" s="9"/>
    </row>
    <row r="750" spans="14:14" x14ac:dyDescent="0.35">
      <c r="N750" s="9"/>
    </row>
    <row r="751" spans="14:14" x14ac:dyDescent="0.35">
      <c r="N751" s="9"/>
    </row>
    <row r="752" spans="14:14" x14ac:dyDescent="0.35">
      <c r="N752" s="9"/>
    </row>
    <row r="753" spans="14:14" x14ac:dyDescent="0.35">
      <c r="N753" s="9"/>
    </row>
    <row r="754" spans="14:14" x14ac:dyDescent="0.35">
      <c r="N754" s="9"/>
    </row>
    <row r="755" spans="14:14" x14ac:dyDescent="0.35">
      <c r="N755" s="9"/>
    </row>
    <row r="756" spans="14:14" x14ac:dyDescent="0.35">
      <c r="N756" s="9"/>
    </row>
    <row r="757" spans="14:14" x14ac:dyDescent="0.35">
      <c r="N757" s="9"/>
    </row>
    <row r="758" spans="14:14" x14ac:dyDescent="0.35">
      <c r="N758" s="9"/>
    </row>
    <row r="759" spans="14:14" x14ac:dyDescent="0.35">
      <c r="N759" s="9"/>
    </row>
    <row r="760" spans="14:14" x14ac:dyDescent="0.35">
      <c r="N760" s="9"/>
    </row>
    <row r="761" spans="14:14" x14ac:dyDescent="0.35">
      <c r="N761" s="9"/>
    </row>
    <row r="762" spans="14:14" x14ac:dyDescent="0.35">
      <c r="N762" s="9"/>
    </row>
    <row r="763" spans="14:14" x14ac:dyDescent="0.35">
      <c r="N763" s="9"/>
    </row>
    <row r="764" spans="14:14" x14ac:dyDescent="0.35">
      <c r="N764" s="9"/>
    </row>
    <row r="765" spans="14:14" x14ac:dyDescent="0.35">
      <c r="N765" s="9"/>
    </row>
    <row r="766" spans="14:14" x14ac:dyDescent="0.35">
      <c r="N766" s="9"/>
    </row>
    <row r="767" spans="14:14" x14ac:dyDescent="0.35">
      <c r="N767" s="9"/>
    </row>
    <row r="768" spans="14:14" x14ac:dyDescent="0.35">
      <c r="N768" s="9"/>
    </row>
    <row r="769" spans="14:14" x14ac:dyDescent="0.35">
      <c r="N769" s="9"/>
    </row>
    <row r="770" spans="14:14" x14ac:dyDescent="0.35">
      <c r="N770" s="9"/>
    </row>
    <row r="771" spans="14:14" x14ac:dyDescent="0.35">
      <c r="N771" s="9"/>
    </row>
    <row r="772" spans="14:14" x14ac:dyDescent="0.35">
      <c r="N772" s="9"/>
    </row>
    <row r="773" spans="14:14" x14ac:dyDescent="0.35">
      <c r="N773" s="9"/>
    </row>
    <row r="774" spans="14:14" x14ac:dyDescent="0.35">
      <c r="N774" s="9"/>
    </row>
    <row r="775" spans="14:14" x14ac:dyDescent="0.35">
      <c r="N775" s="9"/>
    </row>
    <row r="776" spans="14:14" x14ac:dyDescent="0.35">
      <c r="N776" s="9"/>
    </row>
    <row r="777" spans="14:14" x14ac:dyDescent="0.35">
      <c r="N777" s="9"/>
    </row>
    <row r="778" spans="14:14" x14ac:dyDescent="0.35">
      <c r="N778" s="9"/>
    </row>
    <row r="779" spans="14:14" x14ac:dyDescent="0.35">
      <c r="N779" s="9"/>
    </row>
  </sheetData>
  <dataValidations count="3">
    <dataValidation type="list" allowBlank="1" showInputMessage="1" showErrorMessage="1" sqref="I2:I113">
      <formula1>"พ.ร.บ. งบประมาณรายจ่าย, อื่น ๆ"</formula1>
    </dataValidation>
    <dataValidation type="list" allowBlank="1" showInputMessage="1" showErrorMessage="1" sqref="J2:J113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1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6"/>
  <sheetViews>
    <sheetView topLeftCell="A49" zoomScale="140" zoomScaleNormal="140" workbookViewId="0">
      <selection activeCell="A60" sqref="A60"/>
    </sheetView>
  </sheetViews>
  <sheetFormatPr defaultColWidth="9" defaultRowHeight="21" x14ac:dyDescent="0.35"/>
  <cols>
    <col min="1" max="1" width="14.25" style="1" bestFit="1" customWidth="1"/>
    <col min="2" max="2" width="17.75" style="1" bestFit="1" customWidth="1"/>
    <col min="3" max="3" width="11.375" style="1" bestFit="1" customWidth="1"/>
    <col min="4" max="4" width="14.125" style="1" bestFit="1" customWidth="1"/>
    <col min="5" max="5" width="9.25" style="1" bestFit="1" customWidth="1"/>
    <col min="6" max="6" width="9.875" style="1" bestFit="1" customWidth="1"/>
    <col min="7" max="7" width="83.25" style="1" customWidth="1"/>
    <col min="8" max="8" width="27.5" style="1" bestFit="1" customWidth="1"/>
    <col min="9" max="9" width="23.625" style="1" bestFit="1" customWidth="1"/>
    <col min="10" max="10" width="21.625" style="1" bestFit="1" customWidth="1"/>
    <col min="11" max="11" width="18.375" style="1" bestFit="1" customWidth="1"/>
    <col min="12" max="12" width="17.25" style="1" bestFit="1" customWidth="1"/>
    <col min="13" max="13" width="26.75" style="1" bestFit="1" customWidth="1"/>
    <col min="14" max="14" width="21.125" style="1" bestFit="1" customWidth="1"/>
    <col min="15" max="15" width="33" style="1" bestFit="1" customWidth="1"/>
    <col min="16" max="16" width="15.375" style="1" bestFit="1" customWidth="1"/>
    <col min="17" max="17" width="20.25" style="1" bestFit="1" customWidth="1"/>
    <col min="18" max="18" width="15.75" style="1" bestFit="1" customWidth="1"/>
    <col min="19" max="16384" width="9" style="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 x14ac:dyDescent="0.35">
      <c r="A2" s="1">
        <v>2566</v>
      </c>
      <c r="B2" s="1" t="s">
        <v>147</v>
      </c>
      <c r="C2" s="1" t="s">
        <v>146</v>
      </c>
      <c r="D2" s="1" t="s">
        <v>145</v>
      </c>
      <c r="E2" s="1" t="s">
        <v>148</v>
      </c>
      <c r="F2" s="1" t="s">
        <v>88</v>
      </c>
      <c r="G2" s="1" t="s">
        <v>330</v>
      </c>
      <c r="H2" s="11">
        <v>97550</v>
      </c>
      <c r="I2" s="1" t="s">
        <v>149</v>
      </c>
      <c r="J2" s="1" t="s">
        <v>151</v>
      </c>
      <c r="K2" s="1" t="s">
        <v>138</v>
      </c>
      <c r="L2" s="11">
        <v>97550</v>
      </c>
      <c r="M2" s="11">
        <v>97550</v>
      </c>
      <c r="N2" s="9" t="s">
        <v>331</v>
      </c>
      <c r="O2" s="1" t="s">
        <v>332</v>
      </c>
      <c r="P2" s="1">
        <v>66027018763</v>
      </c>
      <c r="Q2" s="10">
        <v>243285</v>
      </c>
      <c r="R2" s="10">
        <v>243286</v>
      </c>
    </row>
    <row r="3" spans="1:18" x14ac:dyDescent="0.35">
      <c r="A3" s="1">
        <v>2566</v>
      </c>
      <c r="B3" s="1" t="s">
        <v>147</v>
      </c>
      <c r="C3" s="1" t="s">
        <v>146</v>
      </c>
      <c r="D3" s="1" t="s">
        <v>145</v>
      </c>
      <c r="E3" s="1" t="s">
        <v>148</v>
      </c>
      <c r="F3" s="1" t="s">
        <v>88</v>
      </c>
      <c r="G3" s="1" t="s">
        <v>333</v>
      </c>
      <c r="H3" s="11">
        <v>41373</v>
      </c>
      <c r="I3" s="1" t="s">
        <v>149</v>
      </c>
      <c r="J3" s="1" t="s">
        <v>151</v>
      </c>
      <c r="K3" s="1" t="s">
        <v>138</v>
      </c>
      <c r="L3" s="11">
        <v>41373</v>
      </c>
      <c r="M3" s="11">
        <v>41373</v>
      </c>
      <c r="N3" s="9" t="s">
        <v>156</v>
      </c>
      <c r="O3" s="1" t="s">
        <v>157</v>
      </c>
      <c r="P3" s="1">
        <v>66027010902</v>
      </c>
      <c r="Q3" s="10">
        <v>243285</v>
      </c>
      <c r="R3" s="10">
        <v>243286</v>
      </c>
    </row>
    <row r="4" spans="1:18" x14ac:dyDescent="0.35">
      <c r="A4" s="1">
        <v>2566</v>
      </c>
      <c r="B4" s="1" t="s">
        <v>147</v>
      </c>
      <c r="C4" s="1" t="s">
        <v>146</v>
      </c>
      <c r="D4" s="1" t="s">
        <v>145</v>
      </c>
      <c r="E4" s="1" t="s">
        <v>148</v>
      </c>
      <c r="F4" s="1" t="s">
        <v>88</v>
      </c>
      <c r="G4" s="1" t="s">
        <v>334</v>
      </c>
      <c r="H4" s="11">
        <v>8200</v>
      </c>
      <c r="I4" s="1" t="s">
        <v>149</v>
      </c>
      <c r="J4" s="1" t="s">
        <v>151</v>
      </c>
      <c r="K4" s="1" t="s">
        <v>138</v>
      </c>
      <c r="L4" s="11">
        <v>8200</v>
      </c>
      <c r="M4" s="11">
        <v>8200</v>
      </c>
      <c r="N4" s="9" t="s">
        <v>156</v>
      </c>
      <c r="O4" s="1" t="s">
        <v>211</v>
      </c>
      <c r="P4" s="1">
        <v>66027007086</v>
      </c>
      <c r="Q4" s="10">
        <v>243285</v>
      </c>
      <c r="R4" s="10">
        <v>243286</v>
      </c>
    </row>
    <row r="5" spans="1:18" x14ac:dyDescent="0.35">
      <c r="A5" s="1">
        <v>2566</v>
      </c>
      <c r="B5" s="1" t="s">
        <v>147</v>
      </c>
      <c r="C5" s="1" t="s">
        <v>146</v>
      </c>
      <c r="D5" s="1" t="s">
        <v>145</v>
      </c>
      <c r="E5" s="1" t="s">
        <v>148</v>
      </c>
      <c r="F5" s="1" t="s">
        <v>88</v>
      </c>
      <c r="G5" s="1" t="s">
        <v>335</v>
      </c>
      <c r="H5" s="11">
        <v>5000</v>
      </c>
      <c r="I5" s="1" t="s">
        <v>149</v>
      </c>
      <c r="J5" s="1" t="s">
        <v>151</v>
      </c>
      <c r="K5" s="1" t="s">
        <v>138</v>
      </c>
      <c r="L5" s="11">
        <v>5000</v>
      </c>
      <c r="M5" s="11">
        <v>5000</v>
      </c>
      <c r="N5" s="9" t="s">
        <v>336</v>
      </c>
      <c r="O5" s="1" t="s">
        <v>337</v>
      </c>
      <c r="P5" s="1">
        <v>66027005340</v>
      </c>
      <c r="Q5" s="10">
        <v>243285</v>
      </c>
      <c r="R5" s="10">
        <v>243286</v>
      </c>
    </row>
    <row r="6" spans="1:18" x14ac:dyDescent="0.35">
      <c r="A6" s="1">
        <v>2566</v>
      </c>
      <c r="B6" s="1" t="s">
        <v>147</v>
      </c>
      <c r="C6" s="1" t="s">
        <v>146</v>
      </c>
      <c r="D6" s="1" t="s">
        <v>145</v>
      </c>
      <c r="E6" s="1" t="s">
        <v>148</v>
      </c>
      <c r="F6" s="1" t="s">
        <v>88</v>
      </c>
      <c r="G6" s="1" t="s">
        <v>338</v>
      </c>
      <c r="H6" s="11">
        <v>5225</v>
      </c>
      <c r="I6" s="1" t="s">
        <v>149</v>
      </c>
      <c r="J6" s="1" t="s">
        <v>151</v>
      </c>
      <c r="K6" s="1" t="s">
        <v>138</v>
      </c>
      <c r="L6" s="11">
        <v>5225</v>
      </c>
      <c r="M6" s="11">
        <v>5225</v>
      </c>
      <c r="N6" s="9" t="s">
        <v>156</v>
      </c>
      <c r="O6" s="1" t="s">
        <v>157</v>
      </c>
      <c r="P6" s="1">
        <v>66027044346</v>
      </c>
      <c r="Q6" s="10">
        <v>243286</v>
      </c>
      <c r="R6" s="10">
        <v>243287</v>
      </c>
    </row>
    <row r="7" spans="1:18" x14ac:dyDescent="0.35">
      <c r="A7" s="1">
        <v>2566</v>
      </c>
      <c r="B7" s="1" t="s">
        <v>147</v>
      </c>
      <c r="C7" s="1" t="s">
        <v>146</v>
      </c>
      <c r="D7" s="1" t="s">
        <v>145</v>
      </c>
      <c r="E7" s="1" t="s">
        <v>148</v>
      </c>
      <c r="F7" s="1" t="s">
        <v>88</v>
      </c>
      <c r="G7" s="1" t="s">
        <v>339</v>
      </c>
      <c r="H7" s="11">
        <v>11500</v>
      </c>
      <c r="I7" s="1" t="s">
        <v>149</v>
      </c>
      <c r="J7" s="1" t="s">
        <v>151</v>
      </c>
      <c r="K7" s="1" t="s">
        <v>138</v>
      </c>
      <c r="L7" s="11">
        <v>11500</v>
      </c>
      <c r="M7" s="11">
        <v>11500</v>
      </c>
      <c r="N7" s="9" t="s">
        <v>278</v>
      </c>
      <c r="O7" s="1" t="s">
        <v>279</v>
      </c>
      <c r="P7" s="1">
        <v>66027041611</v>
      </c>
      <c r="Q7" s="10">
        <v>243286</v>
      </c>
      <c r="R7" s="10">
        <v>243287</v>
      </c>
    </row>
    <row r="8" spans="1:18" x14ac:dyDescent="0.35">
      <c r="A8" s="1">
        <v>2566</v>
      </c>
      <c r="B8" s="1" t="s">
        <v>147</v>
      </c>
      <c r="C8" s="1" t="s">
        <v>146</v>
      </c>
      <c r="D8" s="1" t="s">
        <v>145</v>
      </c>
      <c r="E8" s="1" t="s">
        <v>148</v>
      </c>
      <c r="F8" s="1" t="s">
        <v>88</v>
      </c>
      <c r="G8" s="1" t="s">
        <v>340</v>
      </c>
      <c r="H8" s="11">
        <v>36600</v>
      </c>
      <c r="I8" s="1" t="s">
        <v>149</v>
      </c>
      <c r="J8" s="1" t="s">
        <v>151</v>
      </c>
      <c r="K8" s="1" t="s">
        <v>138</v>
      </c>
      <c r="L8" s="11">
        <v>36600</v>
      </c>
      <c r="M8" s="11">
        <v>36600</v>
      </c>
      <c r="N8" s="9" t="s">
        <v>341</v>
      </c>
      <c r="O8" s="1" t="s">
        <v>342</v>
      </c>
      <c r="P8" s="1">
        <v>66027035812</v>
      </c>
      <c r="Q8" s="10">
        <v>243286</v>
      </c>
      <c r="R8" s="10">
        <v>275796</v>
      </c>
    </row>
    <row r="9" spans="1:18" x14ac:dyDescent="0.35">
      <c r="A9" s="1">
        <v>2566</v>
      </c>
      <c r="B9" s="1" t="s">
        <v>147</v>
      </c>
      <c r="C9" s="1" t="s">
        <v>146</v>
      </c>
      <c r="D9" s="1" t="s">
        <v>145</v>
      </c>
      <c r="E9" s="1" t="s">
        <v>148</v>
      </c>
      <c r="F9" s="1" t="s">
        <v>88</v>
      </c>
      <c r="G9" s="1" t="s">
        <v>287</v>
      </c>
      <c r="H9" s="11">
        <v>32000</v>
      </c>
      <c r="I9" s="1" t="s">
        <v>149</v>
      </c>
      <c r="J9" s="1" t="s">
        <v>151</v>
      </c>
      <c r="K9" s="1" t="s">
        <v>138</v>
      </c>
      <c r="L9" s="11">
        <v>32000</v>
      </c>
      <c r="M9" s="11">
        <v>32000</v>
      </c>
      <c r="N9" s="9" t="s">
        <v>152</v>
      </c>
      <c r="O9" s="1" t="s">
        <v>153</v>
      </c>
      <c r="P9" s="1">
        <v>66027027833</v>
      </c>
      <c r="Q9" s="10">
        <v>243286</v>
      </c>
      <c r="R9" s="10">
        <v>243287</v>
      </c>
    </row>
    <row r="10" spans="1:18" x14ac:dyDescent="0.35">
      <c r="A10" s="1">
        <v>2566</v>
      </c>
      <c r="B10" s="1" t="s">
        <v>147</v>
      </c>
      <c r="C10" s="1" t="s">
        <v>146</v>
      </c>
      <c r="D10" s="1" t="s">
        <v>145</v>
      </c>
      <c r="E10" s="1" t="s">
        <v>148</v>
      </c>
      <c r="F10" s="1" t="s">
        <v>88</v>
      </c>
      <c r="G10" s="1" t="s">
        <v>343</v>
      </c>
      <c r="H10" s="11">
        <v>10880</v>
      </c>
      <c r="I10" s="1" t="s">
        <v>149</v>
      </c>
      <c r="J10" s="1" t="s">
        <v>151</v>
      </c>
      <c r="K10" s="1" t="s">
        <v>138</v>
      </c>
      <c r="L10" s="11">
        <v>10880</v>
      </c>
      <c r="M10" s="11">
        <v>10880</v>
      </c>
      <c r="N10" s="9" t="s">
        <v>344</v>
      </c>
      <c r="O10" s="1" t="s">
        <v>161</v>
      </c>
      <c r="P10" s="1">
        <v>66027026813</v>
      </c>
      <c r="Q10" s="10">
        <v>243286</v>
      </c>
      <c r="R10" s="10">
        <v>243287</v>
      </c>
    </row>
    <row r="11" spans="1:18" x14ac:dyDescent="0.35">
      <c r="A11" s="1">
        <v>2566</v>
      </c>
      <c r="B11" s="1" t="s">
        <v>147</v>
      </c>
      <c r="C11" s="1" t="s">
        <v>146</v>
      </c>
      <c r="D11" s="1" t="s">
        <v>145</v>
      </c>
      <c r="E11" s="1" t="s">
        <v>148</v>
      </c>
      <c r="F11" s="1" t="s">
        <v>88</v>
      </c>
      <c r="G11" s="1" t="s">
        <v>345</v>
      </c>
      <c r="H11" s="11">
        <v>9105</v>
      </c>
      <c r="I11" s="1" t="s">
        <v>149</v>
      </c>
      <c r="J11" s="1" t="s">
        <v>151</v>
      </c>
      <c r="K11" s="1" t="s">
        <v>138</v>
      </c>
      <c r="L11" s="11">
        <v>9105</v>
      </c>
      <c r="M11" s="11">
        <v>9105</v>
      </c>
      <c r="N11" s="9" t="s">
        <v>165</v>
      </c>
      <c r="O11" s="1" t="s">
        <v>213</v>
      </c>
      <c r="P11" s="12" t="s">
        <v>346</v>
      </c>
      <c r="Q11" s="10">
        <v>243286</v>
      </c>
      <c r="R11" s="10">
        <v>243287</v>
      </c>
    </row>
    <row r="12" spans="1:18" x14ac:dyDescent="0.35">
      <c r="A12" s="1">
        <v>2566</v>
      </c>
      <c r="B12" s="1" t="s">
        <v>147</v>
      </c>
      <c r="C12" s="1" t="s">
        <v>146</v>
      </c>
      <c r="D12" s="1" t="s">
        <v>145</v>
      </c>
      <c r="E12" s="1" t="s">
        <v>148</v>
      </c>
      <c r="F12" s="1" t="s">
        <v>88</v>
      </c>
      <c r="G12" s="1" t="s">
        <v>347</v>
      </c>
      <c r="H12" s="11">
        <v>5000</v>
      </c>
      <c r="I12" s="1" t="s">
        <v>149</v>
      </c>
      <c r="J12" s="1" t="s">
        <v>151</v>
      </c>
      <c r="K12" s="1" t="s">
        <v>138</v>
      </c>
      <c r="L12" s="11">
        <v>5000</v>
      </c>
      <c r="M12" s="11">
        <v>5000</v>
      </c>
      <c r="N12" s="9" t="s">
        <v>348</v>
      </c>
      <c r="O12" s="1" t="s">
        <v>349</v>
      </c>
      <c r="P12" s="1">
        <v>66027115861</v>
      </c>
      <c r="Q12" s="10">
        <v>243655</v>
      </c>
      <c r="R12" s="10">
        <v>243291</v>
      </c>
    </row>
    <row r="13" spans="1:18" x14ac:dyDescent="0.35">
      <c r="A13" s="1">
        <v>2566</v>
      </c>
      <c r="B13" s="1" t="s">
        <v>147</v>
      </c>
      <c r="C13" s="1" t="s">
        <v>146</v>
      </c>
      <c r="D13" s="1" t="s">
        <v>145</v>
      </c>
      <c r="E13" s="1" t="s">
        <v>148</v>
      </c>
      <c r="F13" s="1" t="s">
        <v>88</v>
      </c>
      <c r="G13" s="1" t="s">
        <v>345</v>
      </c>
      <c r="H13" s="11">
        <v>10300</v>
      </c>
      <c r="I13" s="1" t="s">
        <v>149</v>
      </c>
      <c r="J13" s="1" t="s">
        <v>151</v>
      </c>
      <c r="K13" s="1" t="s">
        <v>138</v>
      </c>
      <c r="L13" s="11">
        <v>10300</v>
      </c>
      <c r="M13" s="11">
        <v>10300</v>
      </c>
      <c r="N13" s="9" t="s">
        <v>344</v>
      </c>
      <c r="O13" s="1" t="s">
        <v>350</v>
      </c>
      <c r="P13" s="1">
        <v>66027115702</v>
      </c>
      <c r="Q13" s="10">
        <v>243290</v>
      </c>
      <c r="R13" s="10">
        <v>243291</v>
      </c>
    </row>
    <row r="14" spans="1:18" x14ac:dyDescent="0.35">
      <c r="A14" s="1">
        <v>2566</v>
      </c>
      <c r="B14" s="1" t="s">
        <v>147</v>
      </c>
      <c r="C14" s="1" t="s">
        <v>146</v>
      </c>
      <c r="D14" s="1" t="s">
        <v>145</v>
      </c>
      <c r="E14" s="1" t="s">
        <v>148</v>
      </c>
      <c r="F14" s="1" t="s">
        <v>88</v>
      </c>
      <c r="G14" s="1" t="s">
        <v>351</v>
      </c>
      <c r="H14" s="11">
        <v>73100</v>
      </c>
      <c r="I14" s="1" t="s">
        <v>149</v>
      </c>
      <c r="J14" s="1" t="s">
        <v>151</v>
      </c>
      <c r="K14" s="1" t="s">
        <v>138</v>
      </c>
      <c r="L14" s="11">
        <v>73100</v>
      </c>
      <c r="M14" s="11">
        <v>73100</v>
      </c>
      <c r="N14" s="9" t="s">
        <v>155</v>
      </c>
      <c r="O14" s="1" t="s">
        <v>352</v>
      </c>
      <c r="P14" s="1">
        <v>66027115603</v>
      </c>
      <c r="Q14" s="10">
        <v>243290</v>
      </c>
      <c r="R14" s="10">
        <v>243293</v>
      </c>
    </row>
    <row r="15" spans="1:18" x14ac:dyDescent="0.35">
      <c r="A15" s="1">
        <v>2566</v>
      </c>
      <c r="B15" s="1" t="s">
        <v>147</v>
      </c>
      <c r="C15" s="1" t="s">
        <v>146</v>
      </c>
      <c r="D15" s="1" t="s">
        <v>145</v>
      </c>
      <c r="E15" s="1" t="s">
        <v>148</v>
      </c>
      <c r="F15" s="1" t="s">
        <v>88</v>
      </c>
      <c r="G15" s="1" t="s">
        <v>353</v>
      </c>
      <c r="H15" s="11">
        <v>17255</v>
      </c>
      <c r="I15" s="1" t="s">
        <v>149</v>
      </c>
      <c r="J15" s="1" t="s">
        <v>151</v>
      </c>
      <c r="K15" s="1" t="s">
        <v>138</v>
      </c>
      <c r="L15" s="11">
        <v>17255</v>
      </c>
      <c r="M15" s="11">
        <v>17255</v>
      </c>
      <c r="N15" s="9" t="s">
        <v>156</v>
      </c>
      <c r="O15" s="1" t="s">
        <v>157</v>
      </c>
      <c r="P15" s="1">
        <v>66027115233</v>
      </c>
      <c r="Q15" s="10">
        <v>243290</v>
      </c>
      <c r="R15" s="10">
        <v>243291</v>
      </c>
    </row>
    <row r="16" spans="1:18" x14ac:dyDescent="0.35">
      <c r="A16" s="1">
        <v>2566</v>
      </c>
      <c r="B16" s="1" t="s">
        <v>147</v>
      </c>
      <c r="C16" s="1" t="s">
        <v>146</v>
      </c>
      <c r="D16" s="1" t="s">
        <v>145</v>
      </c>
      <c r="E16" s="1" t="s">
        <v>148</v>
      </c>
      <c r="F16" s="1" t="s">
        <v>88</v>
      </c>
      <c r="G16" s="1" t="s">
        <v>354</v>
      </c>
      <c r="H16" s="11">
        <v>72318</v>
      </c>
      <c r="I16" s="1" t="s">
        <v>149</v>
      </c>
      <c r="J16" s="1" t="s">
        <v>151</v>
      </c>
      <c r="K16" s="1" t="s">
        <v>138</v>
      </c>
      <c r="L16" s="11">
        <v>72318</v>
      </c>
      <c r="M16" s="11">
        <v>72318</v>
      </c>
      <c r="N16" s="9" t="s">
        <v>156</v>
      </c>
      <c r="O16" s="1" t="s">
        <v>157</v>
      </c>
      <c r="P16" s="1">
        <v>66027115087</v>
      </c>
      <c r="Q16" s="10">
        <v>243290</v>
      </c>
      <c r="R16" s="10">
        <v>243291</v>
      </c>
    </row>
    <row r="17" spans="1:18" x14ac:dyDescent="0.35">
      <c r="A17" s="1">
        <v>2566</v>
      </c>
      <c r="B17" s="1" t="s">
        <v>147</v>
      </c>
      <c r="C17" s="1" t="s">
        <v>146</v>
      </c>
      <c r="D17" s="1" t="s">
        <v>145</v>
      </c>
      <c r="E17" s="1" t="s">
        <v>148</v>
      </c>
      <c r="F17" s="1" t="s">
        <v>88</v>
      </c>
      <c r="G17" s="1" t="s">
        <v>355</v>
      </c>
      <c r="H17" s="11">
        <v>29830</v>
      </c>
      <c r="I17" s="1" t="s">
        <v>149</v>
      </c>
      <c r="J17" s="1" t="s">
        <v>151</v>
      </c>
      <c r="K17" s="1" t="s">
        <v>138</v>
      </c>
      <c r="L17" s="11">
        <v>29830</v>
      </c>
      <c r="M17" s="11">
        <v>29830</v>
      </c>
      <c r="N17" s="9" t="s">
        <v>155</v>
      </c>
      <c r="O17" s="1" t="s">
        <v>352</v>
      </c>
      <c r="P17" s="1">
        <v>66027114067</v>
      </c>
      <c r="Q17" s="10">
        <v>243290</v>
      </c>
      <c r="R17" s="10">
        <v>243293</v>
      </c>
    </row>
    <row r="18" spans="1:18" x14ac:dyDescent="0.35">
      <c r="A18" s="1">
        <v>2566</v>
      </c>
      <c r="B18" s="1" t="s">
        <v>147</v>
      </c>
      <c r="C18" s="1" t="s">
        <v>146</v>
      </c>
      <c r="D18" s="1" t="s">
        <v>145</v>
      </c>
      <c r="E18" s="1" t="s">
        <v>148</v>
      </c>
      <c r="F18" s="1" t="s">
        <v>88</v>
      </c>
      <c r="G18" s="1" t="s">
        <v>356</v>
      </c>
      <c r="H18" s="11">
        <v>13500</v>
      </c>
      <c r="I18" s="1" t="s">
        <v>149</v>
      </c>
      <c r="J18" s="1" t="s">
        <v>151</v>
      </c>
      <c r="K18" s="1" t="s">
        <v>138</v>
      </c>
      <c r="L18" s="11">
        <v>13500</v>
      </c>
      <c r="M18" s="11">
        <v>13500</v>
      </c>
      <c r="N18" s="9" t="s">
        <v>164</v>
      </c>
      <c r="O18" s="1" t="s">
        <v>323</v>
      </c>
      <c r="P18" s="1">
        <v>66027111982</v>
      </c>
      <c r="Q18" s="10">
        <v>243290</v>
      </c>
      <c r="R18" s="10">
        <v>243291</v>
      </c>
    </row>
    <row r="19" spans="1:18" x14ac:dyDescent="0.35">
      <c r="A19" s="1">
        <v>2566</v>
      </c>
      <c r="B19" s="1" t="s">
        <v>147</v>
      </c>
      <c r="C19" s="1" t="s">
        <v>146</v>
      </c>
      <c r="D19" s="1" t="s">
        <v>145</v>
      </c>
      <c r="E19" s="1" t="s">
        <v>148</v>
      </c>
      <c r="F19" s="1" t="s">
        <v>88</v>
      </c>
      <c r="G19" s="1" t="s">
        <v>357</v>
      </c>
      <c r="H19" s="11">
        <v>50000</v>
      </c>
      <c r="I19" s="1" t="s">
        <v>149</v>
      </c>
      <c r="J19" s="1" t="s">
        <v>151</v>
      </c>
      <c r="K19" s="1" t="s">
        <v>138</v>
      </c>
      <c r="L19" s="11">
        <v>50000</v>
      </c>
      <c r="M19" s="11">
        <v>50000</v>
      </c>
      <c r="N19" s="9" t="s">
        <v>358</v>
      </c>
      <c r="O19" s="1" t="s">
        <v>359</v>
      </c>
      <c r="P19" s="1">
        <v>66027104978</v>
      </c>
      <c r="Q19" s="10">
        <v>243290</v>
      </c>
      <c r="R19" s="10">
        <v>243293</v>
      </c>
    </row>
    <row r="20" spans="1:18" x14ac:dyDescent="0.35">
      <c r="A20" s="1">
        <v>2566</v>
      </c>
      <c r="B20" s="1" t="s">
        <v>147</v>
      </c>
      <c r="C20" s="1" t="s">
        <v>146</v>
      </c>
      <c r="D20" s="1" t="s">
        <v>145</v>
      </c>
      <c r="E20" s="1" t="s">
        <v>148</v>
      </c>
      <c r="F20" s="1" t="s">
        <v>88</v>
      </c>
      <c r="G20" s="1" t="s">
        <v>360</v>
      </c>
      <c r="H20" s="11">
        <v>22800</v>
      </c>
      <c r="I20" s="1" t="s">
        <v>149</v>
      </c>
      <c r="J20" s="1" t="s">
        <v>151</v>
      </c>
      <c r="K20" s="1" t="s">
        <v>138</v>
      </c>
      <c r="L20" s="11">
        <v>22800</v>
      </c>
      <c r="M20" s="11">
        <v>22800</v>
      </c>
      <c r="N20" s="9" t="s">
        <v>361</v>
      </c>
      <c r="O20" s="1" t="s">
        <v>362</v>
      </c>
      <c r="P20" s="1">
        <v>66027136092</v>
      </c>
      <c r="Q20" s="10">
        <v>243291</v>
      </c>
      <c r="R20" s="10">
        <v>243292</v>
      </c>
    </row>
    <row r="21" spans="1:18" x14ac:dyDescent="0.35">
      <c r="A21" s="1">
        <v>2566</v>
      </c>
      <c r="B21" s="1" t="s">
        <v>147</v>
      </c>
      <c r="C21" s="1" t="s">
        <v>146</v>
      </c>
      <c r="D21" s="1" t="s">
        <v>145</v>
      </c>
      <c r="E21" s="1" t="s">
        <v>148</v>
      </c>
      <c r="F21" s="1" t="s">
        <v>88</v>
      </c>
      <c r="G21" s="1" t="s">
        <v>363</v>
      </c>
      <c r="H21" s="11">
        <v>99000</v>
      </c>
      <c r="I21" s="1" t="s">
        <v>149</v>
      </c>
      <c r="J21" s="1" t="s">
        <v>151</v>
      </c>
      <c r="K21" s="1" t="s">
        <v>138</v>
      </c>
      <c r="L21" s="11">
        <v>99000</v>
      </c>
      <c r="M21" s="11">
        <v>99000</v>
      </c>
      <c r="N21" s="9" t="s">
        <v>162</v>
      </c>
      <c r="O21" s="1" t="s">
        <v>163</v>
      </c>
      <c r="P21" s="1">
        <v>66027115820</v>
      </c>
      <c r="Q21" s="10">
        <v>243291</v>
      </c>
      <c r="R21" s="10">
        <v>243294</v>
      </c>
    </row>
    <row r="22" spans="1:18" x14ac:dyDescent="0.35">
      <c r="A22" s="1">
        <v>2566</v>
      </c>
      <c r="B22" s="1" t="s">
        <v>147</v>
      </c>
      <c r="C22" s="1" t="s">
        <v>146</v>
      </c>
      <c r="D22" s="1" t="s">
        <v>145</v>
      </c>
      <c r="E22" s="1" t="s">
        <v>148</v>
      </c>
      <c r="F22" s="1" t="s">
        <v>88</v>
      </c>
      <c r="G22" s="1" t="s">
        <v>364</v>
      </c>
      <c r="H22" s="11">
        <v>37200</v>
      </c>
      <c r="I22" s="1" t="s">
        <v>149</v>
      </c>
      <c r="J22" s="1" t="s">
        <v>151</v>
      </c>
      <c r="K22" s="1" t="s">
        <v>138</v>
      </c>
      <c r="L22" s="11">
        <v>32700</v>
      </c>
      <c r="M22" s="11">
        <v>32700</v>
      </c>
      <c r="N22" s="9" t="s">
        <v>158</v>
      </c>
      <c r="O22" s="1" t="s">
        <v>194</v>
      </c>
      <c r="P22" s="1">
        <v>66027170321</v>
      </c>
      <c r="Q22" s="10">
        <v>243292</v>
      </c>
      <c r="R22" s="10">
        <v>243293</v>
      </c>
    </row>
    <row r="23" spans="1:18" x14ac:dyDescent="0.35">
      <c r="A23" s="1">
        <v>2566</v>
      </c>
      <c r="B23" s="1" t="s">
        <v>147</v>
      </c>
      <c r="C23" s="1" t="s">
        <v>146</v>
      </c>
      <c r="D23" s="1" t="s">
        <v>145</v>
      </c>
      <c r="E23" s="1" t="s">
        <v>148</v>
      </c>
      <c r="F23" s="1" t="s">
        <v>88</v>
      </c>
      <c r="G23" s="1" t="s">
        <v>365</v>
      </c>
      <c r="H23" s="11">
        <v>7782</v>
      </c>
      <c r="I23" s="1" t="s">
        <v>149</v>
      </c>
      <c r="J23" s="1" t="s">
        <v>151</v>
      </c>
      <c r="K23" s="1" t="s">
        <v>138</v>
      </c>
      <c r="L23" s="11">
        <v>7782</v>
      </c>
      <c r="M23" s="11">
        <v>7782</v>
      </c>
      <c r="N23" s="9" t="s">
        <v>156</v>
      </c>
      <c r="O23" s="1" t="s">
        <v>157</v>
      </c>
      <c r="P23" s="1">
        <v>66027169330</v>
      </c>
      <c r="Q23" s="10">
        <v>243292</v>
      </c>
      <c r="R23" s="10">
        <v>243293</v>
      </c>
    </row>
    <row r="24" spans="1:18" x14ac:dyDescent="0.35">
      <c r="A24" s="1">
        <v>2566</v>
      </c>
      <c r="B24" s="1" t="s">
        <v>147</v>
      </c>
      <c r="C24" s="1" t="s">
        <v>146</v>
      </c>
      <c r="D24" s="1" t="s">
        <v>145</v>
      </c>
      <c r="E24" s="1" t="s">
        <v>148</v>
      </c>
      <c r="F24" s="1" t="s">
        <v>88</v>
      </c>
      <c r="G24" s="1" t="s">
        <v>366</v>
      </c>
      <c r="H24" s="11">
        <v>17280</v>
      </c>
      <c r="I24" s="1" t="s">
        <v>149</v>
      </c>
      <c r="J24" s="1" t="s">
        <v>151</v>
      </c>
      <c r="K24" s="1" t="s">
        <v>138</v>
      </c>
      <c r="L24" s="11">
        <v>17280</v>
      </c>
      <c r="M24" s="11">
        <v>17280</v>
      </c>
      <c r="N24" s="9" t="s">
        <v>156</v>
      </c>
      <c r="O24" s="1" t="s">
        <v>157</v>
      </c>
      <c r="P24" s="1">
        <v>66027164320</v>
      </c>
      <c r="Q24" s="10">
        <v>243292</v>
      </c>
      <c r="R24" s="13">
        <v>243293</v>
      </c>
    </row>
    <row r="25" spans="1:18" x14ac:dyDescent="0.35">
      <c r="A25" s="1">
        <v>2566</v>
      </c>
      <c r="B25" s="1" t="s">
        <v>147</v>
      </c>
      <c r="C25" s="1" t="s">
        <v>146</v>
      </c>
      <c r="D25" s="1" t="s">
        <v>145</v>
      </c>
      <c r="E25" s="1" t="s">
        <v>148</v>
      </c>
      <c r="F25" s="1" t="s">
        <v>88</v>
      </c>
      <c r="G25" s="1" t="s">
        <v>367</v>
      </c>
      <c r="H25" s="11">
        <v>81070</v>
      </c>
      <c r="I25" s="1" t="s">
        <v>149</v>
      </c>
      <c r="J25" s="1" t="s">
        <v>151</v>
      </c>
      <c r="K25" s="1" t="s">
        <v>138</v>
      </c>
      <c r="L25" s="11">
        <v>81070</v>
      </c>
      <c r="M25" s="11">
        <v>81070</v>
      </c>
      <c r="N25" s="9" t="s">
        <v>155</v>
      </c>
      <c r="O25" s="1" t="s">
        <v>352</v>
      </c>
      <c r="P25" s="14" t="s">
        <v>368</v>
      </c>
      <c r="Q25" s="10">
        <v>243293</v>
      </c>
      <c r="R25" s="10">
        <v>243300</v>
      </c>
    </row>
    <row r="26" spans="1:18" x14ac:dyDescent="0.35">
      <c r="A26" s="1">
        <v>2566</v>
      </c>
      <c r="B26" s="1" t="s">
        <v>147</v>
      </c>
      <c r="C26" s="1" t="s">
        <v>146</v>
      </c>
      <c r="D26" s="1" t="s">
        <v>145</v>
      </c>
      <c r="E26" s="1" t="s">
        <v>148</v>
      </c>
      <c r="F26" s="1" t="s">
        <v>88</v>
      </c>
      <c r="G26" s="1" t="s">
        <v>369</v>
      </c>
      <c r="H26" s="11">
        <v>6050</v>
      </c>
      <c r="I26" s="1" t="s">
        <v>149</v>
      </c>
      <c r="J26" s="1" t="s">
        <v>151</v>
      </c>
      <c r="K26" s="1" t="s">
        <v>138</v>
      </c>
      <c r="L26" s="11">
        <v>6050</v>
      </c>
      <c r="M26" s="11">
        <v>6050</v>
      </c>
      <c r="N26" s="9" t="s">
        <v>156</v>
      </c>
      <c r="O26" s="1" t="s">
        <v>157</v>
      </c>
      <c r="P26" s="1">
        <v>66027181376</v>
      </c>
      <c r="Q26" s="10">
        <v>243293</v>
      </c>
      <c r="R26" s="10">
        <v>243294</v>
      </c>
    </row>
    <row r="27" spans="1:18" x14ac:dyDescent="0.35">
      <c r="A27" s="1">
        <v>2566</v>
      </c>
      <c r="B27" s="1" t="s">
        <v>147</v>
      </c>
      <c r="C27" s="1" t="s">
        <v>146</v>
      </c>
      <c r="D27" s="1" t="s">
        <v>145</v>
      </c>
      <c r="E27" s="1" t="s">
        <v>148</v>
      </c>
      <c r="F27" s="1" t="s">
        <v>88</v>
      </c>
      <c r="G27" s="1" t="s">
        <v>229</v>
      </c>
      <c r="H27" s="11">
        <v>250040</v>
      </c>
      <c r="I27" s="1" t="s">
        <v>149</v>
      </c>
      <c r="J27" s="1" t="s">
        <v>151</v>
      </c>
      <c r="K27" s="1" t="s">
        <v>138</v>
      </c>
      <c r="L27" s="11">
        <v>250040</v>
      </c>
      <c r="M27" s="11">
        <v>250040</v>
      </c>
      <c r="N27" s="9" t="s">
        <v>175</v>
      </c>
      <c r="O27" s="1" t="s">
        <v>370</v>
      </c>
      <c r="P27" s="1">
        <v>66027241889</v>
      </c>
      <c r="Q27" s="10">
        <v>243294</v>
      </c>
      <c r="R27" s="10">
        <v>243297</v>
      </c>
    </row>
    <row r="28" spans="1:18" x14ac:dyDescent="0.35">
      <c r="A28" s="1">
        <v>2566</v>
      </c>
      <c r="B28" s="1" t="s">
        <v>147</v>
      </c>
      <c r="C28" s="1" t="s">
        <v>146</v>
      </c>
      <c r="D28" s="1" t="s">
        <v>145</v>
      </c>
      <c r="E28" s="1" t="s">
        <v>148</v>
      </c>
      <c r="F28" s="1" t="s">
        <v>88</v>
      </c>
      <c r="G28" s="1" t="s">
        <v>308</v>
      </c>
      <c r="H28" s="11">
        <v>80000</v>
      </c>
      <c r="I28" s="1" t="s">
        <v>149</v>
      </c>
      <c r="J28" s="1" t="s">
        <v>151</v>
      </c>
      <c r="K28" s="1" t="s">
        <v>138</v>
      </c>
      <c r="L28" s="11">
        <v>80000</v>
      </c>
      <c r="M28" s="11">
        <v>80000</v>
      </c>
      <c r="N28" s="9" t="s">
        <v>162</v>
      </c>
      <c r="O28" s="1" t="s">
        <v>163</v>
      </c>
      <c r="P28" s="1">
        <v>66027219965</v>
      </c>
      <c r="Q28" s="10">
        <v>243294</v>
      </c>
      <c r="R28" s="13">
        <v>243297</v>
      </c>
    </row>
    <row r="29" spans="1:18" x14ac:dyDescent="0.35">
      <c r="A29" s="1">
        <v>2566</v>
      </c>
      <c r="B29" s="1" t="s">
        <v>147</v>
      </c>
      <c r="C29" s="1" t="s">
        <v>146</v>
      </c>
      <c r="D29" s="1" t="s">
        <v>145</v>
      </c>
      <c r="E29" s="1" t="s">
        <v>148</v>
      </c>
      <c r="F29" s="1" t="s">
        <v>88</v>
      </c>
      <c r="G29" s="1" t="s">
        <v>371</v>
      </c>
      <c r="H29" s="11">
        <v>6650</v>
      </c>
      <c r="I29" s="1" t="s">
        <v>149</v>
      </c>
      <c r="J29" s="1" t="s">
        <v>151</v>
      </c>
      <c r="K29" s="1" t="s">
        <v>138</v>
      </c>
      <c r="L29" s="11">
        <v>6650</v>
      </c>
      <c r="M29" s="11">
        <v>6650</v>
      </c>
      <c r="N29" s="9" t="s">
        <v>155</v>
      </c>
      <c r="O29" s="1" t="s">
        <v>352</v>
      </c>
      <c r="P29" s="1">
        <v>66027216591</v>
      </c>
      <c r="Q29" s="13">
        <v>243294</v>
      </c>
      <c r="R29" s="10">
        <v>243297</v>
      </c>
    </row>
    <row r="30" spans="1:18" x14ac:dyDescent="0.35">
      <c r="A30" s="1">
        <v>2566</v>
      </c>
      <c r="B30" s="1" t="s">
        <v>147</v>
      </c>
      <c r="C30" s="1" t="s">
        <v>146</v>
      </c>
      <c r="D30" s="1" t="s">
        <v>145</v>
      </c>
      <c r="E30" s="1" t="s">
        <v>148</v>
      </c>
      <c r="F30" s="1" t="s">
        <v>88</v>
      </c>
      <c r="G30" s="1" t="s">
        <v>372</v>
      </c>
      <c r="H30" s="11">
        <v>38245</v>
      </c>
      <c r="I30" s="1" t="s">
        <v>149</v>
      </c>
      <c r="J30" s="1" t="s">
        <v>151</v>
      </c>
      <c r="K30" s="1" t="s">
        <v>138</v>
      </c>
      <c r="L30" s="11">
        <v>38245</v>
      </c>
      <c r="M30" s="11">
        <v>38245</v>
      </c>
      <c r="N30" s="9" t="s">
        <v>171</v>
      </c>
      <c r="O30" s="1" t="s">
        <v>211</v>
      </c>
      <c r="P30" s="1">
        <v>66027210623</v>
      </c>
      <c r="Q30" s="10">
        <v>243294</v>
      </c>
      <c r="R30" s="10">
        <v>243297</v>
      </c>
    </row>
    <row r="31" spans="1:18" x14ac:dyDescent="0.35">
      <c r="A31" s="1">
        <v>2566</v>
      </c>
      <c r="B31" s="1" t="s">
        <v>147</v>
      </c>
      <c r="C31" s="1" t="s">
        <v>146</v>
      </c>
      <c r="D31" s="1" t="s">
        <v>145</v>
      </c>
      <c r="E31" s="1" t="s">
        <v>148</v>
      </c>
      <c r="F31" s="1" t="s">
        <v>88</v>
      </c>
      <c r="G31" s="1" t="s">
        <v>373</v>
      </c>
      <c r="H31" s="11">
        <v>8750</v>
      </c>
      <c r="I31" s="1" t="s">
        <v>149</v>
      </c>
      <c r="J31" s="1" t="s">
        <v>151</v>
      </c>
      <c r="K31" s="1" t="s">
        <v>138</v>
      </c>
      <c r="L31" s="11">
        <v>8750</v>
      </c>
      <c r="M31" s="11">
        <v>8750</v>
      </c>
      <c r="N31" s="9" t="s">
        <v>171</v>
      </c>
      <c r="O31" s="1" t="s">
        <v>211</v>
      </c>
      <c r="P31" s="1">
        <v>66027206237</v>
      </c>
      <c r="Q31" s="10">
        <v>243294</v>
      </c>
      <c r="R31" s="10">
        <v>243297</v>
      </c>
    </row>
    <row r="32" spans="1:18" x14ac:dyDescent="0.35">
      <c r="A32" s="1">
        <v>2566</v>
      </c>
      <c r="B32" s="1" t="s">
        <v>147</v>
      </c>
      <c r="C32" s="1" t="s">
        <v>146</v>
      </c>
      <c r="D32" s="1" t="s">
        <v>145</v>
      </c>
      <c r="E32" s="1" t="s">
        <v>148</v>
      </c>
      <c r="F32" s="1" t="s">
        <v>88</v>
      </c>
      <c r="G32" s="1" t="s">
        <v>374</v>
      </c>
      <c r="H32" s="11">
        <v>33200</v>
      </c>
      <c r="I32" s="1" t="s">
        <v>149</v>
      </c>
      <c r="J32" s="1" t="s">
        <v>151</v>
      </c>
      <c r="K32" s="1" t="s">
        <v>138</v>
      </c>
      <c r="L32" s="11">
        <v>33200</v>
      </c>
      <c r="M32" s="11">
        <v>33200</v>
      </c>
      <c r="N32" s="9" t="s">
        <v>159</v>
      </c>
      <c r="O32" s="1" t="s">
        <v>160</v>
      </c>
      <c r="P32" s="1">
        <v>66027242064</v>
      </c>
      <c r="Q32" s="10">
        <v>243297</v>
      </c>
      <c r="R32" s="10">
        <v>243298</v>
      </c>
    </row>
    <row r="33" spans="1:18" x14ac:dyDescent="0.35">
      <c r="A33" s="1">
        <v>2566</v>
      </c>
      <c r="B33" s="1" t="s">
        <v>147</v>
      </c>
      <c r="C33" s="1" t="s">
        <v>146</v>
      </c>
      <c r="D33" s="1" t="s">
        <v>145</v>
      </c>
      <c r="E33" s="1" t="s">
        <v>148</v>
      </c>
      <c r="F33" s="1" t="s">
        <v>88</v>
      </c>
      <c r="G33" s="1" t="s">
        <v>375</v>
      </c>
      <c r="H33" s="11">
        <v>15688</v>
      </c>
      <c r="I33" s="1" t="s">
        <v>149</v>
      </c>
      <c r="J33" s="1" t="s">
        <v>151</v>
      </c>
      <c r="K33" s="1" t="s">
        <v>138</v>
      </c>
      <c r="L33" s="11">
        <v>15688</v>
      </c>
      <c r="M33" s="11">
        <v>15688</v>
      </c>
      <c r="N33" s="9" t="s">
        <v>376</v>
      </c>
      <c r="O33" s="1" t="s">
        <v>377</v>
      </c>
      <c r="P33" s="1">
        <v>66027235101</v>
      </c>
      <c r="Q33" s="10">
        <v>243297</v>
      </c>
      <c r="R33" s="10">
        <v>243298</v>
      </c>
    </row>
    <row r="34" spans="1:18" x14ac:dyDescent="0.35">
      <c r="A34" s="1">
        <v>2566</v>
      </c>
      <c r="B34" s="1" t="s">
        <v>147</v>
      </c>
      <c r="C34" s="1" t="s">
        <v>146</v>
      </c>
      <c r="D34" s="1" t="s">
        <v>145</v>
      </c>
      <c r="E34" s="1" t="s">
        <v>148</v>
      </c>
      <c r="F34" s="1" t="s">
        <v>88</v>
      </c>
      <c r="G34" s="1" t="s">
        <v>378</v>
      </c>
      <c r="H34" s="11">
        <v>11000</v>
      </c>
      <c r="I34" s="1" t="s">
        <v>149</v>
      </c>
      <c r="J34" s="1" t="s">
        <v>151</v>
      </c>
      <c r="K34" s="1" t="s">
        <v>138</v>
      </c>
      <c r="L34" s="11">
        <v>11000</v>
      </c>
      <c r="M34" s="11">
        <v>11000</v>
      </c>
      <c r="N34" s="9" t="s">
        <v>158</v>
      </c>
      <c r="O34" s="1" t="s">
        <v>194</v>
      </c>
      <c r="P34" s="1">
        <v>66027231417</v>
      </c>
      <c r="Q34" s="10">
        <v>243297</v>
      </c>
      <c r="R34" s="10">
        <v>243298</v>
      </c>
    </row>
    <row r="35" spans="1:18" x14ac:dyDescent="0.35">
      <c r="A35" s="1">
        <v>2566</v>
      </c>
      <c r="B35" s="1" t="s">
        <v>147</v>
      </c>
      <c r="C35" s="1" t="s">
        <v>146</v>
      </c>
      <c r="D35" s="1" t="s">
        <v>145</v>
      </c>
      <c r="E35" s="1" t="s">
        <v>148</v>
      </c>
      <c r="F35" s="1" t="s">
        <v>88</v>
      </c>
      <c r="G35" s="1" t="s">
        <v>379</v>
      </c>
      <c r="H35" s="11">
        <v>18978</v>
      </c>
      <c r="I35" s="1" t="s">
        <v>149</v>
      </c>
      <c r="J35" s="1" t="s">
        <v>151</v>
      </c>
      <c r="K35" s="1" t="s">
        <v>138</v>
      </c>
      <c r="L35" s="11">
        <v>18978</v>
      </c>
      <c r="M35" s="11">
        <v>18978</v>
      </c>
      <c r="N35" s="9" t="s">
        <v>165</v>
      </c>
      <c r="O35" s="1" t="s">
        <v>213</v>
      </c>
      <c r="P35" s="1">
        <v>66027273911</v>
      </c>
      <c r="Q35" s="10">
        <v>243298</v>
      </c>
      <c r="R35" s="10">
        <v>243298</v>
      </c>
    </row>
    <row r="36" spans="1:18" x14ac:dyDescent="0.35">
      <c r="A36" s="1">
        <v>2566</v>
      </c>
      <c r="B36" s="1" t="s">
        <v>147</v>
      </c>
      <c r="C36" s="1" t="s">
        <v>146</v>
      </c>
      <c r="D36" s="1" t="s">
        <v>145</v>
      </c>
      <c r="E36" s="1" t="s">
        <v>148</v>
      </c>
      <c r="F36" s="1" t="s">
        <v>88</v>
      </c>
      <c r="G36" s="1" t="s">
        <v>380</v>
      </c>
      <c r="H36" s="11">
        <v>41638</v>
      </c>
      <c r="I36" s="1" t="s">
        <v>149</v>
      </c>
      <c r="J36" s="1" t="s">
        <v>151</v>
      </c>
      <c r="K36" s="1" t="s">
        <v>138</v>
      </c>
      <c r="L36" s="11">
        <v>41638</v>
      </c>
      <c r="M36" s="11">
        <v>41638</v>
      </c>
      <c r="N36" s="9" t="s">
        <v>159</v>
      </c>
      <c r="O36" s="1" t="s">
        <v>160</v>
      </c>
      <c r="P36" s="1">
        <v>66027272059</v>
      </c>
      <c r="Q36" s="10">
        <v>243298</v>
      </c>
      <c r="R36" s="10">
        <v>243299</v>
      </c>
    </row>
    <row r="37" spans="1:18" x14ac:dyDescent="0.35">
      <c r="A37" s="1">
        <v>2566</v>
      </c>
      <c r="B37" s="1" t="s">
        <v>147</v>
      </c>
      <c r="C37" s="1" t="s">
        <v>146</v>
      </c>
      <c r="D37" s="1" t="s">
        <v>145</v>
      </c>
      <c r="E37" s="1" t="s">
        <v>148</v>
      </c>
      <c r="F37" s="1" t="s">
        <v>88</v>
      </c>
      <c r="G37" s="1" t="s">
        <v>381</v>
      </c>
      <c r="H37" s="11">
        <v>5059</v>
      </c>
      <c r="I37" s="1" t="s">
        <v>149</v>
      </c>
      <c r="J37" s="1" t="s">
        <v>151</v>
      </c>
      <c r="K37" s="1" t="s">
        <v>138</v>
      </c>
      <c r="L37" s="11">
        <v>5059</v>
      </c>
      <c r="M37" s="11">
        <v>5059</v>
      </c>
      <c r="N37" s="9" t="s">
        <v>165</v>
      </c>
      <c r="O37" s="1" t="s">
        <v>213</v>
      </c>
      <c r="P37" s="1">
        <v>66027258398</v>
      </c>
      <c r="Q37" s="10">
        <v>243298</v>
      </c>
      <c r="R37" s="10">
        <v>243299</v>
      </c>
    </row>
    <row r="38" spans="1:18" x14ac:dyDescent="0.35">
      <c r="A38" s="1">
        <v>2566</v>
      </c>
      <c r="B38" s="1" t="s">
        <v>147</v>
      </c>
      <c r="C38" s="1" t="s">
        <v>146</v>
      </c>
      <c r="D38" s="1" t="s">
        <v>145</v>
      </c>
      <c r="E38" s="1" t="s">
        <v>148</v>
      </c>
      <c r="F38" s="1" t="s">
        <v>88</v>
      </c>
      <c r="G38" s="1" t="s">
        <v>382</v>
      </c>
      <c r="H38" s="11">
        <v>7050</v>
      </c>
      <c r="I38" s="1" t="s">
        <v>149</v>
      </c>
      <c r="J38" s="1" t="s">
        <v>151</v>
      </c>
      <c r="K38" s="1" t="s">
        <v>138</v>
      </c>
      <c r="L38" s="11">
        <v>7050</v>
      </c>
      <c r="M38" s="11">
        <v>7050</v>
      </c>
      <c r="N38" s="9" t="s">
        <v>331</v>
      </c>
      <c r="O38" s="1" t="s">
        <v>332</v>
      </c>
      <c r="P38" s="1">
        <v>66027309651</v>
      </c>
      <c r="Q38" s="10">
        <v>243299</v>
      </c>
      <c r="R38" s="10">
        <v>243300</v>
      </c>
    </row>
    <row r="39" spans="1:18" x14ac:dyDescent="0.35">
      <c r="A39" s="1">
        <v>2566</v>
      </c>
      <c r="B39" s="1" t="s">
        <v>147</v>
      </c>
      <c r="C39" s="1" t="s">
        <v>146</v>
      </c>
      <c r="D39" s="1" t="s">
        <v>145</v>
      </c>
      <c r="E39" s="1" t="s">
        <v>148</v>
      </c>
      <c r="F39" s="1" t="s">
        <v>88</v>
      </c>
      <c r="G39" s="1" t="s">
        <v>383</v>
      </c>
      <c r="H39" s="11">
        <v>8770</v>
      </c>
      <c r="I39" s="1" t="s">
        <v>149</v>
      </c>
      <c r="J39" s="1" t="s">
        <v>151</v>
      </c>
      <c r="K39" s="1" t="s">
        <v>138</v>
      </c>
      <c r="L39" s="11">
        <v>8770</v>
      </c>
      <c r="M39" s="11">
        <v>8770</v>
      </c>
      <c r="N39" s="9" t="s">
        <v>156</v>
      </c>
      <c r="O39" s="1" t="s">
        <v>157</v>
      </c>
      <c r="P39" s="1">
        <v>66027303274</v>
      </c>
      <c r="Q39" s="10">
        <v>243299</v>
      </c>
      <c r="R39" s="10">
        <v>243300</v>
      </c>
    </row>
    <row r="40" spans="1:18" x14ac:dyDescent="0.35">
      <c r="A40" s="1">
        <v>2566</v>
      </c>
      <c r="B40" s="1" t="s">
        <v>147</v>
      </c>
      <c r="C40" s="1" t="s">
        <v>146</v>
      </c>
      <c r="D40" s="1" t="s">
        <v>145</v>
      </c>
      <c r="E40" s="1" t="s">
        <v>148</v>
      </c>
      <c r="F40" s="1" t="s">
        <v>88</v>
      </c>
      <c r="G40" s="1" t="s">
        <v>384</v>
      </c>
      <c r="H40" s="11">
        <v>96000</v>
      </c>
      <c r="I40" s="1" t="s">
        <v>149</v>
      </c>
      <c r="J40" s="1" t="s">
        <v>151</v>
      </c>
      <c r="K40" s="1" t="s">
        <v>138</v>
      </c>
      <c r="L40" s="11">
        <v>96000</v>
      </c>
      <c r="M40" s="11">
        <v>96000</v>
      </c>
      <c r="N40" s="9" t="s">
        <v>156</v>
      </c>
      <c r="O40" s="1" t="s">
        <v>157</v>
      </c>
      <c r="P40" s="1">
        <v>66027299157</v>
      </c>
      <c r="Q40" s="10">
        <v>243299</v>
      </c>
      <c r="R40" s="10">
        <v>243300</v>
      </c>
    </row>
    <row r="41" spans="1:18" x14ac:dyDescent="0.35">
      <c r="A41" s="1">
        <v>2566</v>
      </c>
      <c r="B41" s="1" t="s">
        <v>147</v>
      </c>
      <c r="C41" s="1" t="s">
        <v>146</v>
      </c>
      <c r="D41" s="1" t="s">
        <v>145</v>
      </c>
      <c r="E41" s="1" t="s">
        <v>148</v>
      </c>
      <c r="F41" s="1" t="s">
        <v>88</v>
      </c>
      <c r="G41" s="1" t="s">
        <v>385</v>
      </c>
      <c r="H41" s="11">
        <v>9375</v>
      </c>
      <c r="I41" s="1" t="s">
        <v>149</v>
      </c>
      <c r="J41" s="1" t="s">
        <v>151</v>
      </c>
      <c r="K41" s="1" t="s">
        <v>138</v>
      </c>
      <c r="L41" s="11">
        <v>9375</v>
      </c>
      <c r="M41" s="11">
        <v>9375</v>
      </c>
      <c r="N41" s="9" t="s">
        <v>278</v>
      </c>
      <c r="O41" s="1" t="s">
        <v>279</v>
      </c>
      <c r="P41" s="1">
        <v>66027290370</v>
      </c>
      <c r="Q41" s="10">
        <v>243299</v>
      </c>
      <c r="R41" s="10">
        <v>243300</v>
      </c>
    </row>
    <row r="42" spans="1:18" x14ac:dyDescent="0.35">
      <c r="A42" s="1">
        <v>2566</v>
      </c>
      <c r="B42" s="1" t="s">
        <v>147</v>
      </c>
      <c r="C42" s="1" t="s">
        <v>146</v>
      </c>
      <c r="D42" s="1" t="s">
        <v>145</v>
      </c>
      <c r="E42" s="1" t="s">
        <v>148</v>
      </c>
      <c r="F42" s="1" t="s">
        <v>88</v>
      </c>
      <c r="G42" s="1" t="s">
        <v>386</v>
      </c>
      <c r="H42" s="11">
        <v>67800</v>
      </c>
      <c r="I42" s="1" t="s">
        <v>149</v>
      </c>
      <c r="J42" s="1" t="s">
        <v>151</v>
      </c>
      <c r="K42" s="1" t="s">
        <v>138</v>
      </c>
      <c r="L42" s="11">
        <v>67800</v>
      </c>
      <c r="M42" s="11">
        <v>67800</v>
      </c>
      <c r="N42" s="9" t="s">
        <v>154</v>
      </c>
      <c r="O42" s="1" t="s">
        <v>288</v>
      </c>
      <c r="P42" s="1">
        <v>66027231558</v>
      </c>
      <c r="Q42" s="10">
        <v>243299</v>
      </c>
      <c r="R42" s="10">
        <v>243304</v>
      </c>
    </row>
    <row r="43" spans="1:18" x14ac:dyDescent="0.35">
      <c r="A43" s="1">
        <v>2566</v>
      </c>
      <c r="B43" s="1" t="s">
        <v>147</v>
      </c>
      <c r="C43" s="1" t="s">
        <v>146</v>
      </c>
      <c r="D43" s="1" t="s">
        <v>145</v>
      </c>
      <c r="E43" s="1" t="s">
        <v>148</v>
      </c>
      <c r="F43" s="1" t="s">
        <v>88</v>
      </c>
      <c r="G43" s="1" t="s">
        <v>375</v>
      </c>
      <c r="H43" s="11">
        <v>7045</v>
      </c>
      <c r="I43" s="1" t="s">
        <v>149</v>
      </c>
      <c r="J43" s="1" t="s">
        <v>151</v>
      </c>
      <c r="K43" s="1" t="s">
        <v>138</v>
      </c>
      <c r="L43" s="11">
        <v>7045</v>
      </c>
      <c r="M43" s="11">
        <v>7045</v>
      </c>
      <c r="N43" s="9" t="s">
        <v>159</v>
      </c>
      <c r="O43" s="1" t="s">
        <v>160</v>
      </c>
      <c r="P43" s="1">
        <v>66027296568</v>
      </c>
      <c r="Q43" s="10">
        <v>243299</v>
      </c>
      <c r="R43" s="10">
        <v>243300</v>
      </c>
    </row>
    <row r="44" spans="1:18" x14ac:dyDescent="0.35">
      <c r="A44" s="1">
        <v>2566</v>
      </c>
      <c r="B44" s="1" t="s">
        <v>147</v>
      </c>
      <c r="C44" s="1" t="s">
        <v>146</v>
      </c>
      <c r="D44" s="1" t="s">
        <v>145</v>
      </c>
      <c r="E44" s="1" t="s">
        <v>148</v>
      </c>
      <c r="F44" s="1" t="s">
        <v>88</v>
      </c>
      <c r="G44" s="1" t="s">
        <v>387</v>
      </c>
      <c r="H44" s="11">
        <v>16258</v>
      </c>
      <c r="I44" s="1" t="s">
        <v>149</v>
      </c>
      <c r="J44" s="1" t="s">
        <v>151</v>
      </c>
      <c r="K44" s="1" t="s">
        <v>138</v>
      </c>
      <c r="L44" s="11">
        <v>16258</v>
      </c>
      <c r="M44" s="11">
        <v>16258</v>
      </c>
      <c r="N44" s="9" t="s">
        <v>156</v>
      </c>
      <c r="O44" s="1" t="s">
        <v>157</v>
      </c>
      <c r="P44" s="14">
        <v>66027329348</v>
      </c>
      <c r="Q44" s="10">
        <v>243300</v>
      </c>
      <c r="R44" s="10">
        <v>243301</v>
      </c>
    </row>
    <row r="45" spans="1:18" x14ac:dyDescent="0.35">
      <c r="A45" s="1">
        <v>2566</v>
      </c>
      <c r="B45" s="1" t="s">
        <v>147</v>
      </c>
      <c r="C45" s="1" t="s">
        <v>146</v>
      </c>
      <c r="D45" s="1" t="s">
        <v>145</v>
      </c>
      <c r="E45" s="1" t="s">
        <v>148</v>
      </c>
      <c r="F45" s="1" t="s">
        <v>88</v>
      </c>
      <c r="G45" s="1" t="s">
        <v>388</v>
      </c>
      <c r="H45" s="11">
        <v>5530</v>
      </c>
      <c r="I45" s="1" t="s">
        <v>149</v>
      </c>
      <c r="J45" s="1" t="s">
        <v>151</v>
      </c>
      <c r="K45" s="1" t="s">
        <v>138</v>
      </c>
      <c r="L45" s="11">
        <v>5530</v>
      </c>
      <c r="M45" s="11">
        <v>5530</v>
      </c>
      <c r="N45" s="9" t="s">
        <v>155</v>
      </c>
      <c r="O45" s="1" t="s">
        <v>352</v>
      </c>
      <c r="P45" s="1">
        <v>66027321083</v>
      </c>
      <c r="Q45" s="10">
        <v>243300</v>
      </c>
      <c r="R45" s="10">
        <v>243301</v>
      </c>
    </row>
    <row r="46" spans="1:18" x14ac:dyDescent="0.35">
      <c r="A46" s="1">
        <v>2566</v>
      </c>
      <c r="B46" s="1" t="s">
        <v>147</v>
      </c>
      <c r="C46" s="1" t="s">
        <v>146</v>
      </c>
      <c r="D46" s="1" t="s">
        <v>145</v>
      </c>
      <c r="E46" s="1" t="s">
        <v>148</v>
      </c>
      <c r="F46" s="1" t="s">
        <v>88</v>
      </c>
      <c r="G46" s="1" t="s">
        <v>389</v>
      </c>
      <c r="H46" s="11">
        <v>14900</v>
      </c>
      <c r="I46" s="1" t="s">
        <v>149</v>
      </c>
      <c r="J46" s="1" t="s">
        <v>151</v>
      </c>
      <c r="K46" s="1" t="s">
        <v>138</v>
      </c>
      <c r="L46" s="11">
        <v>14900</v>
      </c>
      <c r="M46" s="11">
        <v>14900</v>
      </c>
      <c r="N46" s="9" t="s">
        <v>158</v>
      </c>
      <c r="O46" s="1" t="s">
        <v>194</v>
      </c>
      <c r="P46" s="1">
        <v>66027319382</v>
      </c>
      <c r="Q46" s="10">
        <v>243300</v>
      </c>
      <c r="R46" s="10">
        <v>243301</v>
      </c>
    </row>
    <row r="47" spans="1:18" x14ac:dyDescent="0.35">
      <c r="A47" s="1">
        <v>2566</v>
      </c>
      <c r="B47" s="1" t="s">
        <v>147</v>
      </c>
      <c r="C47" s="1" t="s">
        <v>146</v>
      </c>
      <c r="D47" s="1" t="s">
        <v>145</v>
      </c>
      <c r="E47" s="1" t="s">
        <v>148</v>
      </c>
      <c r="F47" s="1" t="s">
        <v>88</v>
      </c>
      <c r="G47" s="1" t="s">
        <v>229</v>
      </c>
      <c r="H47" s="11">
        <v>244440</v>
      </c>
      <c r="I47" s="1" t="s">
        <v>149</v>
      </c>
      <c r="J47" s="1" t="s">
        <v>151</v>
      </c>
      <c r="K47" s="1" t="s">
        <v>138</v>
      </c>
      <c r="L47" s="11">
        <v>244440</v>
      </c>
      <c r="M47" s="11">
        <v>244440</v>
      </c>
      <c r="N47" s="9" t="s">
        <v>175</v>
      </c>
      <c r="O47" s="1" t="s">
        <v>176</v>
      </c>
      <c r="P47" s="1">
        <v>66027415417</v>
      </c>
      <c r="Q47" s="10">
        <v>243304</v>
      </c>
      <c r="R47" s="10">
        <v>243304</v>
      </c>
    </row>
    <row r="48" spans="1:18" x14ac:dyDescent="0.35">
      <c r="A48" s="1">
        <v>2566</v>
      </c>
      <c r="B48" s="1" t="s">
        <v>147</v>
      </c>
      <c r="C48" s="1" t="s">
        <v>146</v>
      </c>
      <c r="D48" s="1" t="s">
        <v>145</v>
      </c>
      <c r="E48" s="1" t="s">
        <v>148</v>
      </c>
      <c r="F48" s="1" t="s">
        <v>88</v>
      </c>
      <c r="G48" s="1" t="s">
        <v>378</v>
      </c>
      <c r="H48" s="11">
        <v>34400</v>
      </c>
      <c r="I48" s="1" t="s">
        <v>149</v>
      </c>
      <c r="J48" s="1" t="s">
        <v>151</v>
      </c>
      <c r="K48" s="1" t="s">
        <v>138</v>
      </c>
      <c r="L48" s="11">
        <v>34400</v>
      </c>
      <c r="M48" s="11">
        <v>34400</v>
      </c>
      <c r="N48" s="9" t="s">
        <v>158</v>
      </c>
      <c r="O48" s="1" t="s">
        <v>194</v>
      </c>
      <c r="P48" s="1">
        <v>66027403982</v>
      </c>
      <c r="Q48" s="10">
        <v>243305</v>
      </c>
      <c r="R48" s="10">
        <v>243306</v>
      </c>
    </row>
    <row r="49" spans="1:18" x14ac:dyDescent="0.35">
      <c r="A49" s="1">
        <v>2566</v>
      </c>
      <c r="B49" s="1" t="s">
        <v>147</v>
      </c>
      <c r="C49" s="1" t="s">
        <v>146</v>
      </c>
      <c r="D49" s="1" t="s">
        <v>145</v>
      </c>
      <c r="E49" s="1" t="s">
        <v>148</v>
      </c>
      <c r="F49" s="1" t="s">
        <v>88</v>
      </c>
      <c r="G49" s="1" t="s">
        <v>390</v>
      </c>
      <c r="H49" s="11">
        <v>8472.0499999999993</v>
      </c>
      <c r="I49" s="1" t="s">
        <v>149</v>
      </c>
      <c r="J49" s="1" t="s">
        <v>151</v>
      </c>
      <c r="K49" s="1" t="s">
        <v>138</v>
      </c>
      <c r="L49" s="11">
        <v>8472.0499999999993</v>
      </c>
      <c r="M49" s="11">
        <v>8472.0499999999993</v>
      </c>
      <c r="N49" s="9" t="s">
        <v>165</v>
      </c>
      <c r="O49" s="1" t="s">
        <v>213</v>
      </c>
      <c r="P49" s="1">
        <v>66027397792</v>
      </c>
      <c r="Q49" s="10">
        <v>243305</v>
      </c>
      <c r="R49" s="10">
        <v>243306</v>
      </c>
    </row>
    <row r="50" spans="1:18" x14ac:dyDescent="0.35">
      <c r="A50" s="1">
        <v>2566</v>
      </c>
      <c r="B50" s="1" t="s">
        <v>147</v>
      </c>
      <c r="C50" s="1" t="s">
        <v>146</v>
      </c>
      <c r="D50" s="1" t="s">
        <v>145</v>
      </c>
      <c r="E50" s="1" t="s">
        <v>148</v>
      </c>
      <c r="F50" s="1" t="s">
        <v>88</v>
      </c>
      <c r="G50" s="1" t="s">
        <v>391</v>
      </c>
      <c r="H50" s="11">
        <v>12000</v>
      </c>
      <c r="I50" s="1" t="s">
        <v>149</v>
      </c>
      <c r="J50" s="1" t="s">
        <v>151</v>
      </c>
      <c r="K50" s="1" t="s">
        <v>138</v>
      </c>
      <c r="L50" s="11">
        <v>12000</v>
      </c>
      <c r="M50" s="11">
        <v>12000</v>
      </c>
      <c r="N50" s="9" t="s">
        <v>317</v>
      </c>
      <c r="O50" s="1" t="s">
        <v>392</v>
      </c>
      <c r="P50" s="1">
        <v>66027368133</v>
      </c>
      <c r="Q50" s="10">
        <v>243305</v>
      </c>
      <c r="R50" s="10">
        <v>243306</v>
      </c>
    </row>
    <row r="51" spans="1:18" x14ac:dyDescent="0.35">
      <c r="A51" s="1">
        <v>2566</v>
      </c>
      <c r="B51" s="1" t="s">
        <v>147</v>
      </c>
      <c r="C51" s="1" t="s">
        <v>146</v>
      </c>
      <c r="D51" s="1" t="s">
        <v>145</v>
      </c>
      <c r="E51" s="1" t="s">
        <v>148</v>
      </c>
      <c r="F51" s="1" t="s">
        <v>88</v>
      </c>
      <c r="G51" s="1" t="s">
        <v>393</v>
      </c>
      <c r="H51" s="11">
        <v>8955</v>
      </c>
      <c r="I51" s="1" t="s">
        <v>149</v>
      </c>
      <c r="J51" s="1" t="s">
        <v>151</v>
      </c>
      <c r="K51" s="1" t="s">
        <v>138</v>
      </c>
      <c r="L51" s="11">
        <v>8955</v>
      </c>
      <c r="M51" s="11">
        <v>8955</v>
      </c>
      <c r="N51" s="9" t="s">
        <v>394</v>
      </c>
      <c r="O51" s="1" t="s">
        <v>395</v>
      </c>
      <c r="P51" s="1">
        <v>66027484737</v>
      </c>
      <c r="Q51" s="10">
        <v>243307</v>
      </c>
      <c r="R51" s="10">
        <v>243314</v>
      </c>
    </row>
    <row r="52" spans="1:18" x14ac:dyDescent="0.35">
      <c r="A52" s="1">
        <v>2566</v>
      </c>
      <c r="B52" s="1" t="s">
        <v>147</v>
      </c>
      <c r="C52" s="1" t="s">
        <v>146</v>
      </c>
      <c r="D52" s="1" t="s">
        <v>145</v>
      </c>
      <c r="E52" s="1" t="s">
        <v>148</v>
      </c>
      <c r="F52" s="1" t="s">
        <v>88</v>
      </c>
      <c r="G52" s="1" t="s">
        <v>396</v>
      </c>
      <c r="H52" s="11">
        <v>15185</v>
      </c>
      <c r="I52" s="1" t="s">
        <v>149</v>
      </c>
      <c r="J52" s="1" t="s">
        <v>151</v>
      </c>
      <c r="K52" s="1" t="s">
        <v>138</v>
      </c>
      <c r="L52" s="11">
        <v>15185</v>
      </c>
      <c r="M52" s="11">
        <v>15185</v>
      </c>
      <c r="N52" s="9" t="s">
        <v>397</v>
      </c>
      <c r="O52" s="1" t="s">
        <v>398</v>
      </c>
      <c r="P52" s="1">
        <v>66027466796</v>
      </c>
      <c r="Q52" s="10">
        <v>243307</v>
      </c>
      <c r="R52" s="10">
        <v>243308</v>
      </c>
    </row>
    <row r="53" spans="1:18" x14ac:dyDescent="0.35">
      <c r="A53" s="1">
        <v>2566</v>
      </c>
      <c r="B53" s="1" t="s">
        <v>147</v>
      </c>
      <c r="C53" s="1" t="s">
        <v>146</v>
      </c>
      <c r="D53" s="1" t="s">
        <v>145</v>
      </c>
      <c r="E53" s="1" t="s">
        <v>148</v>
      </c>
      <c r="F53" s="1" t="s">
        <v>88</v>
      </c>
      <c r="G53" s="1" t="s">
        <v>399</v>
      </c>
      <c r="H53" s="11">
        <v>5000</v>
      </c>
      <c r="I53" s="1" t="s">
        <v>149</v>
      </c>
      <c r="J53" s="1" t="s">
        <v>151</v>
      </c>
      <c r="K53" s="1" t="s">
        <v>138</v>
      </c>
      <c r="L53" s="11">
        <v>5000</v>
      </c>
      <c r="M53" s="11">
        <v>5000</v>
      </c>
      <c r="N53" s="9" t="s">
        <v>400</v>
      </c>
      <c r="O53" s="1" t="s">
        <v>401</v>
      </c>
      <c r="P53" s="1">
        <v>66027501790</v>
      </c>
      <c r="Q53" s="10">
        <v>243311</v>
      </c>
      <c r="R53" s="10">
        <v>243311</v>
      </c>
    </row>
    <row r="54" spans="1:18" x14ac:dyDescent="0.35">
      <c r="A54" s="1">
        <v>2566</v>
      </c>
      <c r="B54" s="1" t="s">
        <v>147</v>
      </c>
      <c r="C54" s="1" t="s">
        <v>146</v>
      </c>
      <c r="D54" s="1" t="s">
        <v>145</v>
      </c>
      <c r="E54" s="1" t="s">
        <v>148</v>
      </c>
      <c r="F54" s="1" t="s">
        <v>88</v>
      </c>
      <c r="G54" s="1" t="s">
        <v>402</v>
      </c>
      <c r="H54" s="11">
        <v>19850</v>
      </c>
      <c r="I54" s="1" t="s">
        <v>149</v>
      </c>
      <c r="J54" s="1" t="s">
        <v>151</v>
      </c>
      <c r="K54" s="1" t="s">
        <v>138</v>
      </c>
      <c r="L54" s="11">
        <v>19850</v>
      </c>
      <c r="M54" s="11">
        <v>19850</v>
      </c>
      <c r="N54" s="9" t="s">
        <v>162</v>
      </c>
      <c r="O54" s="1" t="s">
        <v>163</v>
      </c>
      <c r="P54" s="1">
        <v>66027547467</v>
      </c>
      <c r="Q54" s="10">
        <v>243311</v>
      </c>
      <c r="R54" s="10">
        <v>243312</v>
      </c>
    </row>
    <row r="55" spans="1:18" x14ac:dyDescent="0.35">
      <c r="A55" s="1">
        <v>2566</v>
      </c>
      <c r="B55" s="1" t="s">
        <v>147</v>
      </c>
      <c r="C55" s="1" t="s">
        <v>146</v>
      </c>
      <c r="D55" s="1" t="s">
        <v>145</v>
      </c>
      <c r="E55" s="1" t="s">
        <v>148</v>
      </c>
      <c r="F55" s="1" t="s">
        <v>88</v>
      </c>
      <c r="G55" s="1" t="s">
        <v>403</v>
      </c>
      <c r="H55" s="11">
        <v>33521</v>
      </c>
      <c r="I55" s="1" t="s">
        <v>149</v>
      </c>
      <c r="J55" s="1" t="s">
        <v>151</v>
      </c>
      <c r="K55" s="1" t="s">
        <v>138</v>
      </c>
      <c r="L55" s="11">
        <v>33521</v>
      </c>
      <c r="M55" s="11">
        <v>33521</v>
      </c>
      <c r="N55" s="9" t="s">
        <v>156</v>
      </c>
      <c r="O55" s="1" t="s">
        <v>157</v>
      </c>
      <c r="P55" s="1">
        <v>66027541620</v>
      </c>
      <c r="Q55" s="10">
        <v>243311</v>
      </c>
      <c r="R55" s="10">
        <v>243312</v>
      </c>
    </row>
    <row r="56" spans="1:18" x14ac:dyDescent="0.35">
      <c r="A56" s="1">
        <v>2566</v>
      </c>
      <c r="B56" s="1" t="s">
        <v>147</v>
      </c>
      <c r="C56" s="1" t="s">
        <v>146</v>
      </c>
      <c r="D56" s="1" t="s">
        <v>145</v>
      </c>
      <c r="E56" s="1" t="s">
        <v>148</v>
      </c>
      <c r="F56" s="1" t="s">
        <v>88</v>
      </c>
      <c r="G56" s="1" t="s">
        <v>404</v>
      </c>
      <c r="H56" s="11">
        <v>26872</v>
      </c>
      <c r="I56" s="1" t="s">
        <v>149</v>
      </c>
      <c r="J56" s="1" t="s">
        <v>151</v>
      </c>
      <c r="K56" s="1" t="s">
        <v>138</v>
      </c>
      <c r="L56" s="11">
        <v>26872</v>
      </c>
      <c r="M56" s="11">
        <v>26872</v>
      </c>
      <c r="N56" s="9" t="s">
        <v>156</v>
      </c>
      <c r="O56" s="1" t="s">
        <v>157</v>
      </c>
      <c r="P56" s="1">
        <v>66027565222</v>
      </c>
      <c r="Q56" s="10">
        <v>243312</v>
      </c>
      <c r="R56" s="10">
        <v>243313</v>
      </c>
    </row>
    <row r="57" spans="1:18" x14ac:dyDescent="0.35">
      <c r="A57" s="1">
        <v>2566</v>
      </c>
      <c r="B57" s="1" t="s">
        <v>147</v>
      </c>
      <c r="C57" s="1" t="s">
        <v>146</v>
      </c>
      <c r="D57" s="1" t="s">
        <v>145</v>
      </c>
      <c r="E57" s="1" t="s">
        <v>148</v>
      </c>
      <c r="F57" s="1" t="s">
        <v>88</v>
      </c>
      <c r="G57" s="1" t="s">
        <v>445</v>
      </c>
      <c r="H57" s="11">
        <v>745700</v>
      </c>
      <c r="I57" s="1" t="s">
        <v>149</v>
      </c>
      <c r="J57" s="1" t="s">
        <v>151</v>
      </c>
      <c r="K57" s="1" t="s">
        <v>136</v>
      </c>
      <c r="L57" s="11">
        <v>644565.03</v>
      </c>
      <c r="M57" s="11">
        <v>644000</v>
      </c>
      <c r="N57" s="9" t="s">
        <v>447</v>
      </c>
      <c r="O57" s="1" t="s">
        <v>446</v>
      </c>
      <c r="P57" s="1">
        <v>66027183452</v>
      </c>
      <c r="Q57" s="10">
        <v>243339</v>
      </c>
      <c r="R57" s="10">
        <v>243429</v>
      </c>
    </row>
    <row r="58" spans="1:18" x14ac:dyDescent="0.35">
      <c r="A58" s="1">
        <v>2566</v>
      </c>
      <c r="B58" s="1" t="s">
        <v>147</v>
      </c>
      <c r="C58" s="1" t="s">
        <v>146</v>
      </c>
      <c r="D58" s="1" t="s">
        <v>145</v>
      </c>
      <c r="E58" s="1" t="s">
        <v>148</v>
      </c>
      <c r="F58" s="1" t="s">
        <v>88</v>
      </c>
      <c r="G58" s="1" t="s">
        <v>442</v>
      </c>
      <c r="H58" s="11">
        <v>4093000</v>
      </c>
      <c r="I58" s="1" t="s">
        <v>149</v>
      </c>
      <c r="J58" s="1" t="s">
        <v>151</v>
      </c>
      <c r="K58" s="1" t="s">
        <v>136</v>
      </c>
      <c r="L58" s="11">
        <v>3867495</v>
      </c>
      <c r="M58" s="11">
        <v>3829000</v>
      </c>
      <c r="N58" s="9" t="s">
        <v>443</v>
      </c>
      <c r="O58" s="1" t="s">
        <v>444</v>
      </c>
      <c r="P58" s="1">
        <v>66017197685</v>
      </c>
      <c r="Q58" s="10">
        <v>243335</v>
      </c>
      <c r="R58" s="10">
        <v>243485</v>
      </c>
    </row>
    <row r="59" spans="1:18" x14ac:dyDescent="0.35">
      <c r="A59" s="1">
        <v>2566</v>
      </c>
      <c r="B59" s="1" t="s">
        <v>147</v>
      </c>
      <c r="C59" s="1" t="s">
        <v>146</v>
      </c>
      <c r="D59" s="1" t="s">
        <v>145</v>
      </c>
      <c r="E59" s="1" t="s">
        <v>148</v>
      </c>
      <c r="F59" s="1" t="s">
        <v>88</v>
      </c>
      <c r="G59" s="1" t="s">
        <v>448</v>
      </c>
      <c r="H59" s="11">
        <v>6500000</v>
      </c>
      <c r="I59" s="1" t="s">
        <v>149</v>
      </c>
      <c r="J59" s="1" t="s">
        <v>151</v>
      </c>
      <c r="K59" s="1" t="s">
        <v>136</v>
      </c>
      <c r="L59" s="11">
        <v>6500000</v>
      </c>
      <c r="M59" s="11">
        <v>6475000</v>
      </c>
      <c r="N59" s="9" t="s">
        <v>449</v>
      </c>
      <c r="O59" s="1" t="s">
        <v>450</v>
      </c>
      <c r="P59" s="1">
        <v>66027164259</v>
      </c>
      <c r="Q59" s="10">
        <v>243354</v>
      </c>
      <c r="R59" s="10">
        <v>243474</v>
      </c>
    </row>
    <row r="60" spans="1:18" x14ac:dyDescent="0.35">
      <c r="A60" s="1">
        <v>2566</v>
      </c>
      <c r="B60" s="1" t="s">
        <v>147</v>
      </c>
      <c r="C60" s="1" t="s">
        <v>146</v>
      </c>
      <c r="D60" s="1" t="s">
        <v>145</v>
      </c>
      <c r="E60" s="1" t="s">
        <v>148</v>
      </c>
      <c r="F60" s="1" t="s">
        <v>88</v>
      </c>
      <c r="G60" s="1" t="s">
        <v>451</v>
      </c>
      <c r="H60" s="11">
        <v>7500000</v>
      </c>
      <c r="I60" s="1" t="s">
        <v>149</v>
      </c>
      <c r="J60" s="1" t="s">
        <v>151</v>
      </c>
      <c r="K60" s="1" t="s">
        <v>136</v>
      </c>
      <c r="L60" s="11">
        <v>7500000</v>
      </c>
      <c r="M60" s="11">
        <v>7475000</v>
      </c>
      <c r="N60" s="9" t="s">
        <v>449</v>
      </c>
      <c r="O60" s="1" t="s">
        <v>450</v>
      </c>
      <c r="P60" s="1">
        <v>66027125900</v>
      </c>
      <c r="Q60" s="10">
        <v>243454</v>
      </c>
      <c r="R60" s="10">
        <v>243575</v>
      </c>
    </row>
    <row r="61" spans="1:18" x14ac:dyDescent="0.35">
      <c r="H61" s="11">
        <f>SUM(H2:H60)</f>
        <v>20789289.050000001</v>
      </c>
      <c r="L61" s="11"/>
      <c r="M61" s="11"/>
      <c r="N61" s="9"/>
      <c r="Q61" s="10"/>
      <c r="R61" s="10"/>
    </row>
    <row r="62" spans="1:18" x14ac:dyDescent="0.35">
      <c r="H62" s="11"/>
      <c r="L62" s="11"/>
      <c r="M62" s="11"/>
      <c r="N62" s="9"/>
      <c r="Q62" s="10"/>
      <c r="R62" s="10"/>
    </row>
    <row r="63" spans="1:18" x14ac:dyDescent="0.35">
      <c r="H63" s="11"/>
      <c r="L63" s="11"/>
      <c r="M63" s="11"/>
      <c r="N63" s="9"/>
      <c r="Q63" s="10"/>
      <c r="R63" s="10"/>
    </row>
    <row r="64" spans="1:18" x14ac:dyDescent="0.35">
      <c r="H64" s="11"/>
      <c r="L64" s="11"/>
      <c r="M64" s="11"/>
      <c r="N64" s="9"/>
      <c r="Q64" s="10"/>
      <c r="R64" s="10"/>
    </row>
    <row r="65" spans="8:18" x14ac:dyDescent="0.35">
      <c r="H65" s="11"/>
      <c r="L65" s="11"/>
      <c r="M65" s="11"/>
      <c r="N65" s="9"/>
      <c r="Q65" s="10"/>
      <c r="R65" s="10"/>
    </row>
    <row r="66" spans="8:18" x14ac:dyDescent="0.35">
      <c r="H66" s="11"/>
      <c r="L66" s="11"/>
      <c r="M66" s="11"/>
      <c r="N66" s="9"/>
      <c r="Q66" s="10"/>
      <c r="R66" s="10"/>
    </row>
    <row r="67" spans="8:18" x14ac:dyDescent="0.35">
      <c r="H67" s="11"/>
      <c r="L67" s="11"/>
      <c r="M67" s="11"/>
      <c r="N67" s="9"/>
      <c r="Q67" s="10"/>
      <c r="R67" s="10"/>
    </row>
    <row r="68" spans="8:18" x14ac:dyDescent="0.35">
      <c r="H68" s="11"/>
      <c r="L68" s="11"/>
      <c r="M68" s="11"/>
      <c r="N68" s="9"/>
      <c r="Q68" s="10"/>
      <c r="R68" s="10"/>
    </row>
    <row r="69" spans="8:18" x14ac:dyDescent="0.35">
      <c r="H69" s="11"/>
      <c r="L69" s="11"/>
      <c r="M69" s="11"/>
      <c r="N69" s="9"/>
      <c r="Q69" s="10"/>
      <c r="R69" s="10"/>
    </row>
    <row r="70" spans="8:18" x14ac:dyDescent="0.35">
      <c r="H70" s="11"/>
      <c r="L70" s="11"/>
      <c r="M70" s="11"/>
      <c r="N70" s="9"/>
      <c r="Q70" s="10"/>
      <c r="R70" s="10"/>
    </row>
    <row r="71" spans="8:18" x14ac:dyDescent="0.35">
      <c r="H71" s="11"/>
      <c r="L71" s="11"/>
      <c r="M71" s="11"/>
      <c r="N71" s="9"/>
      <c r="Q71" s="10"/>
      <c r="R71" s="10"/>
    </row>
    <row r="72" spans="8:18" x14ac:dyDescent="0.35">
      <c r="H72" s="11"/>
      <c r="L72" s="11"/>
      <c r="M72" s="11"/>
      <c r="N72" s="9"/>
      <c r="Q72" s="10"/>
      <c r="R72" s="10"/>
    </row>
    <row r="73" spans="8:18" x14ac:dyDescent="0.35">
      <c r="H73" s="11"/>
      <c r="L73" s="11"/>
      <c r="M73" s="11"/>
      <c r="N73" s="9"/>
      <c r="Q73" s="10"/>
      <c r="R73" s="10"/>
    </row>
    <row r="74" spans="8:18" x14ac:dyDescent="0.35">
      <c r="H74" s="11"/>
      <c r="L74" s="11"/>
      <c r="M74" s="11"/>
      <c r="N74" s="9"/>
      <c r="Q74" s="10"/>
      <c r="R74" s="10"/>
    </row>
    <row r="75" spans="8:18" x14ac:dyDescent="0.35">
      <c r="H75" s="11"/>
      <c r="L75" s="11"/>
      <c r="M75" s="11"/>
      <c r="N75" s="9"/>
      <c r="Q75" s="10"/>
      <c r="R75" s="10"/>
    </row>
    <row r="76" spans="8:18" x14ac:dyDescent="0.35">
      <c r="L76" s="11"/>
      <c r="N76" s="9"/>
      <c r="Q76" s="10"/>
    </row>
    <row r="77" spans="8:18" x14ac:dyDescent="0.35">
      <c r="L77" s="11"/>
      <c r="N77" s="9"/>
      <c r="Q77" s="10"/>
    </row>
    <row r="78" spans="8:18" x14ac:dyDescent="0.35">
      <c r="L78" s="11"/>
      <c r="N78" s="9"/>
      <c r="Q78" s="10"/>
    </row>
    <row r="79" spans="8:18" x14ac:dyDescent="0.35">
      <c r="L79" s="11"/>
      <c r="N79" s="9"/>
      <c r="Q79" s="10"/>
    </row>
    <row r="80" spans="8:18" x14ac:dyDescent="0.35">
      <c r="L80" s="11"/>
      <c r="N80" s="9"/>
      <c r="Q80" s="10"/>
    </row>
    <row r="81" spans="12:17" x14ac:dyDescent="0.35">
      <c r="L81" s="11"/>
      <c r="N81" s="9"/>
      <c r="Q81" s="10"/>
    </row>
    <row r="82" spans="12:17" x14ac:dyDescent="0.35">
      <c r="L82" s="11"/>
      <c r="N82" s="9"/>
      <c r="Q82" s="10"/>
    </row>
    <row r="83" spans="12:17" x14ac:dyDescent="0.35">
      <c r="L83" s="11"/>
      <c r="N83" s="9"/>
      <c r="Q83" s="10"/>
    </row>
    <row r="84" spans="12:17" x14ac:dyDescent="0.35">
      <c r="L84" s="11"/>
      <c r="N84" s="9"/>
      <c r="Q84" s="10"/>
    </row>
    <row r="85" spans="12:17" x14ac:dyDescent="0.35">
      <c r="L85" s="11"/>
      <c r="N85" s="9"/>
      <c r="Q85" s="10"/>
    </row>
    <row r="86" spans="12:17" x14ac:dyDescent="0.35">
      <c r="L86" s="11"/>
      <c r="N86" s="9"/>
      <c r="Q86" s="10"/>
    </row>
    <row r="87" spans="12:17" x14ac:dyDescent="0.35">
      <c r="L87" s="11"/>
      <c r="N87" s="9"/>
      <c r="Q87" s="10"/>
    </row>
    <row r="88" spans="12:17" x14ac:dyDescent="0.35">
      <c r="L88" s="11"/>
      <c r="N88" s="9"/>
      <c r="Q88" s="10"/>
    </row>
    <row r="89" spans="12:17" x14ac:dyDescent="0.35">
      <c r="L89" s="11"/>
      <c r="N89" s="9"/>
      <c r="Q89" s="10"/>
    </row>
    <row r="90" spans="12:17" x14ac:dyDescent="0.35">
      <c r="L90" s="11"/>
      <c r="N90" s="9"/>
      <c r="Q90" s="10"/>
    </row>
    <row r="91" spans="12:17" x14ac:dyDescent="0.35">
      <c r="L91" s="11"/>
      <c r="N91" s="9"/>
      <c r="Q91" s="10"/>
    </row>
    <row r="92" spans="12:17" x14ac:dyDescent="0.35">
      <c r="L92" s="11"/>
      <c r="N92" s="9"/>
      <c r="Q92" s="10"/>
    </row>
    <row r="93" spans="12:17" x14ac:dyDescent="0.35">
      <c r="L93" s="11"/>
      <c r="N93" s="9"/>
      <c r="Q93" s="10"/>
    </row>
    <row r="94" spans="12:17" x14ac:dyDescent="0.35">
      <c r="L94" s="11"/>
      <c r="N94" s="9"/>
      <c r="Q94" s="10"/>
    </row>
    <row r="95" spans="12:17" x14ac:dyDescent="0.35">
      <c r="L95" s="11"/>
      <c r="N95" s="9"/>
      <c r="Q95" s="10"/>
    </row>
    <row r="96" spans="12:17" x14ac:dyDescent="0.35">
      <c r="L96" s="11"/>
      <c r="N96" s="9"/>
      <c r="Q96" s="10"/>
    </row>
    <row r="97" spans="12:17" x14ac:dyDescent="0.35">
      <c r="L97" s="11"/>
      <c r="N97" s="9"/>
      <c r="Q97" s="10"/>
    </row>
    <row r="98" spans="12:17" x14ac:dyDescent="0.35">
      <c r="L98" s="11"/>
      <c r="N98" s="9"/>
      <c r="Q98" s="10"/>
    </row>
    <row r="99" spans="12:17" x14ac:dyDescent="0.35">
      <c r="L99" s="11"/>
      <c r="N99" s="9"/>
      <c r="Q99" s="10"/>
    </row>
    <row r="100" spans="12:17" x14ac:dyDescent="0.35">
      <c r="L100" s="11"/>
      <c r="N100" s="9"/>
      <c r="Q100" s="10"/>
    </row>
    <row r="101" spans="12:17" x14ac:dyDescent="0.35">
      <c r="L101" s="11"/>
      <c r="N101" s="9"/>
      <c r="Q101" s="10"/>
    </row>
    <row r="102" spans="12:17" x14ac:dyDescent="0.35">
      <c r="L102" s="11"/>
      <c r="N102" s="9"/>
      <c r="Q102" s="10"/>
    </row>
    <row r="103" spans="12:17" x14ac:dyDescent="0.35">
      <c r="L103" s="11"/>
      <c r="N103" s="9"/>
      <c r="Q103" s="10"/>
    </row>
    <row r="104" spans="12:17" x14ac:dyDescent="0.35">
      <c r="L104" s="11"/>
      <c r="N104" s="9"/>
      <c r="Q104" s="10"/>
    </row>
    <row r="105" spans="12:17" x14ac:dyDescent="0.35">
      <c r="L105" s="11"/>
      <c r="N105" s="9"/>
      <c r="Q105" s="10"/>
    </row>
    <row r="106" spans="12:17" x14ac:dyDescent="0.35">
      <c r="N106" s="9"/>
      <c r="Q106" s="10"/>
    </row>
    <row r="107" spans="12:17" x14ac:dyDescent="0.35">
      <c r="N107" s="9"/>
      <c r="Q107" s="10"/>
    </row>
    <row r="108" spans="12:17" x14ac:dyDescent="0.35">
      <c r="N108" s="9"/>
      <c r="Q108" s="10"/>
    </row>
    <row r="109" spans="12:17" x14ac:dyDescent="0.35">
      <c r="N109" s="9"/>
      <c r="Q109" s="10"/>
    </row>
    <row r="110" spans="12:17" x14ac:dyDescent="0.35">
      <c r="N110" s="9"/>
      <c r="Q110" s="10"/>
    </row>
    <row r="111" spans="12:17" x14ac:dyDescent="0.35">
      <c r="N111" s="9"/>
      <c r="Q111" s="10"/>
    </row>
    <row r="112" spans="12:17" x14ac:dyDescent="0.35">
      <c r="N112" s="9"/>
      <c r="Q112" s="10"/>
    </row>
    <row r="113" spans="14:17" x14ac:dyDescent="0.35">
      <c r="N113" s="9"/>
      <c r="Q113" s="10"/>
    </row>
    <row r="114" spans="14:17" x14ac:dyDescent="0.35">
      <c r="N114" s="9"/>
      <c r="Q114" s="10"/>
    </row>
    <row r="115" spans="14:17" x14ac:dyDescent="0.35">
      <c r="N115" s="9"/>
      <c r="Q115" s="10"/>
    </row>
    <row r="116" spans="14:17" x14ac:dyDescent="0.35">
      <c r="N116" s="9"/>
      <c r="Q116" s="10"/>
    </row>
    <row r="117" spans="14:17" x14ac:dyDescent="0.35">
      <c r="N117" s="9"/>
      <c r="Q117" s="10"/>
    </row>
    <row r="118" spans="14:17" x14ac:dyDescent="0.35">
      <c r="N118" s="9"/>
      <c r="Q118" s="10"/>
    </row>
    <row r="119" spans="14:17" x14ac:dyDescent="0.35">
      <c r="N119" s="9"/>
      <c r="Q119" s="10"/>
    </row>
    <row r="120" spans="14:17" x14ac:dyDescent="0.35">
      <c r="N120" s="9"/>
      <c r="Q120" s="10"/>
    </row>
    <row r="121" spans="14:17" x14ac:dyDescent="0.35">
      <c r="N121" s="9"/>
      <c r="Q121" s="10"/>
    </row>
    <row r="122" spans="14:17" x14ac:dyDescent="0.35">
      <c r="N122" s="9"/>
      <c r="Q122" s="10"/>
    </row>
    <row r="123" spans="14:17" x14ac:dyDescent="0.35">
      <c r="N123" s="9"/>
      <c r="Q123" s="10"/>
    </row>
    <row r="124" spans="14:17" x14ac:dyDescent="0.35">
      <c r="N124" s="9"/>
      <c r="Q124" s="10"/>
    </row>
    <row r="125" spans="14:17" x14ac:dyDescent="0.35">
      <c r="N125" s="9"/>
      <c r="Q125" s="10"/>
    </row>
    <row r="126" spans="14:17" x14ac:dyDescent="0.35">
      <c r="N126" s="9"/>
      <c r="Q126" s="10"/>
    </row>
    <row r="127" spans="14:17" x14ac:dyDescent="0.35">
      <c r="N127" s="9"/>
      <c r="Q127" s="10"/>
    </row>
    <row r="128" spans="14:17" x14ac:dyDescent="0.35">
      <c r="N128" s="9"/>
      <c r="Q128" s="10"/>
    </row>
    <row r="129" spans="14:17" x14ac:dyDescent="0.35">
      <c r="N129" s="9"/>
      <c r="Q129" s="10"/>
    </row>
    <row r="130" spans="14:17" x14ac:dyDescent="0.35">
      <c r="N130" s="9"/>
      <c r="Q130" s="10"/>
    </row>
    <row r="131" spans="14:17" x14ac:dyDescent="0.35">
      <c r="N131" s="9"/>
      <c r="Q131" s="10"/>
    </row>
    <row r="132" spans="14:17" x14ac:dyDescent="0.35">
      <c r="N132" s="9"/>
      <c r="Q132" s="10"/>
    </row>
    <row r="133" spans="14:17" x14ac:dyDescent="0.35">
      <c r="N133" s="9"/>
      <c r="Q133" s="10"/>
    </row>
    <row r="134" spans="14:17" x14ac:dyDescent="0.35">
      <c r="N134" s="9"/>
      <c r="Q134" s="10"/>
    </row>
    <row r="135" spans="14:17" x14ac:dyDescent="0.35">
      <c r="N135" s="9"/>
      <c r="Q135" s="10"/>
    </row>
    <row r="136" spans="14:17" x14ac:dyDescent="0.35">
      <c r="N136" s="9"/>
      <c r="Q136" s="10"/>
    </row>
    <row r="137" spans="14:17" x14ac:dyDescent="0.35">
      <c r="N137" s="9"/>
      <c r="Q137" s="10"/>
    </row>
    <row r="138" spans="14:17" x14ac:dyDescent="0.35">
      <c r="N138" s="9"/>
      <c r="Q138" s="10"/>
    </row>
    <row r="139" spans="14:17" x14ac:dyDescent="0.35">
      <c r="N139" s="9"/>
      <c r="Q139" s="10"/>
    </row>
    <row r="140" spans="14:17" x14ac:dyDescent="0.35">
      <c r="N140" s="9"/>
      <c r="Q140" s="10"/>
    </row>
    <row r="141" spans="14:17" x14ac:dyDescent="0.35">
      <c r="N141" s="9"/>
      <c r="Q141" s="10"/>
    </row>
    <row r="142" spans="14:17" x14ac:dyDescent="0.35">
      <c r="N142" s="9"/>
      <c r="Q142" s="10"/>
    </row>
    <row r="143" spans="14:17" x14ac:dyDescent="0.35">
      <c r="N143" s="9"/>
      <c r="Q143" s="10"/>
    </row>
    <row r="144" spans="14:17" x14ac:dyDescent="0.35">
      <c r="N144" s="9"/>
      <c r="Q144" s="10"/>
    </row>
    <row r="145" spans="14:17" x14ac:dyDescent="0.35">
      <c r="N145" s="9"/>
      <c r="Q145" s="10"/>
    </row>
    <row r="146" spans="14:17" x14ac:dyDescent="0.35">
      <c r="N146" s="9"/>
      <c r="Q146" s="10"/>
    </row>
    <row r="147" spans="14:17" x14ac:dyDescent="0.35">
      <c r="N147" s="9"/>
      <c r="Q147" s="10"/>
    </row>
    <row r="148" spans="14:17" x14ac:dyDescent="0.35">
      <c r="N148" s="9"/>
      <c r="Q148" s="10"/>
    </row>
    <row r="149" spans="14:17" x14ac:dyDescent="0.35">
      <c r="N149" s="9"/>
      <c r="Q149" s="10"/>
    </row>
    <row r="150" spans="14:17" x14ac:dyDescent="0.35">
      <c r="N150" s="9"/>
      <c r="Q150" s="10"/>
    </row>
    <row r="151" spans="14:17" x14ac:dyDescent="0.35">
      <c r="N151" s="9"/>
      <c r="Q151" s="10"/>
    </row>
    <row r="152" spans="14:17" x14ac:dyDescent="0.35">
      <c r="N152" s="9"/>
      <c r="Q152" s="10"/>
    </row>
    <row r="153" spans="14:17" x14ac:dyDescent="0.35">
      <c r="N153" s="9"/>
      <c r="Q153" s="10"/>
    </row>
    <row r="154" spans="14:17" x14ac:dyDescent="0.35">
      <c r="N154" s="9"/>
      <c r="Q154" s="10"/>
    </row>
    <row r="155" spans="14:17" x14ac:dyDescent="0.35">
      <c r="N155" s="9"/>
      <c r="Q155" s="10"/>
    </row>
    <row r="156" spans="14:17" x14ac:dyDescent="0.35">
      <c r="N156" s="9"/>
      <c r="Q156" s="10"/>
    </row>
    <row r="157" spans="14:17" x14ac:dyDescent="0.35">
      <c r="N157" s="9"/>
      <c r="Q157" s="10"/>
    </row>
    <row r="158" spans="14:17" x14ac:dyDescent="0.35">
      <c r="N158" s="9"/>
      <c r="Q158" s="10"/>
    </row>
    <row r="159" spans="14:17" x14ac:dyDescent="0.35">
      <c r="N159" s="9"/>
      <c r="Q159" s="10"/>
    </row>
    <row r="160" spans="14:17" x14ac:dyDescent="0.35">
      <c r="N160" s="9"/>
      <c r="Q160" s="10"/>
    </row>
    <row r="161" spans="14:17" x14ac:dyDescent="0.35">
      <c r="N161" s="9"/>
      <c r="Q161" s="10"/>
    </row>
    <row r="162" spans="14:17" x14ac:dyDescent="0.35">
      <c r="N162" s="9"/>
      <c r="Q162" s="10"/>
    </row>
    <row r="163" spans="14:17" x14ac:dyDescent="0.35">
      <c r="N163" s="9"/>
      <c r="Q163" s="10"/>
    </row>
    <row r="164" spans="14:17" x14ac:dyDescent="0.35">
      <c r="N164" s="9"/>
      <c r="Q164" s="10"/>
    </row>
    <row r="165" spans="14:17" x14ac:dyDescent="0.35">
      <c r="N165" s="9"/>
      <c r="Q165" s="10"/>
    </row>
    <row r="166" spans="14:17" x14ac:dyDescent="0.35">
      <c r="N166" s="9"/>
      <c r="Q166" s="10"/>
    </row>
    <row r="167" spans="14:17" x14ac:dyDescent="0.35">
      <c r="N167" s="9"/>
      <c r="Q167" s="10"/>
    </row>
    <row r="168" spans="14:17" x14ac:dyDescent="0.35">
      <c r="N168" s="9"/>
      <c r="Q168" s="10"/>
    </row>
    <row r="169" spans="14:17" x14ac:dyDescent="0.35">
      <c r="N169" s="9"/>
      <c r="Q169" s="10"/>
    </row>
    <row r="170" spans="14:17" x14ac:dyDescent="0.35">
      <c r="N170" s="9"/>
      <c r="Q170" s="10"/>
    </row>
    <row r="171" spans="14:17" x14ac:dyDescent="0.35">
      <c r="N171" s="9"/>
      <c r="Q171" s="10"/>
    </row>
    <row r="172" spans="14:17" x14ac:dyDescent="0.35">
      <c r="N172" s="9"/>
      <c r="Q172" s="10"/>
    </row>
    <row r="173" spans="14:17" x14ac:dyDescent="0.35">
      <c r="N173" s="9"/>
      <c r="Q173" s="10"/>
    </row>
    <row r="174" spans="14:17" x14ac:dyDescent="0.35">
      <c r="N174" s="9"/>
      <c r="Q174" s="10"/>
    </row>
    <row r="175" spans="14:17" x14ac:dyDescent="0.35">
      <c r="N175" s="9"/>
      <c r="Q175" s="10"/>
    </row>
    <row r="176" spans="14:17" x14ac:dyDescent="0.35">
      <c r="N176" s="9"/>
      <c r="Q176" s="10"/>
    </row>
    <row r="177" spans="14:17" x14ac:dyDescent="0.35">
      <c r="N177" s="9"/>
      <c r="Q177" s="10"/>
    </row>
    <row r="178" spans="14:17" x14ac:dyDescent="0.35">
      <c r="N178" s="9"/>
      <c r="Q178" s="10"/>
    </row>
    <row r="179" spans="14:17" x14ac:dyDescent="0.35">
      <c r="N179" s="9"/>
      <c r="Q179" s="10"/>
    </row>
    <row r="180" spans="14:17" x14ac:dyDescent="0.35">
      <c r="N180" s="9"/>
      <c r="Q180" s="10"/>
    </row>
    <row r="181" spans="14:17" x14ac:dyDescent="0.35">
      <c r="N181" s="9"/>
      <c r="Q181" s="10"/>
    </row>
    <row r="182" spans="14:17" x14ac:dyDescent="0.35">
      <c r="N182" s="9"/>
      <c r="Q182" s="10"/>
    </row>
    <row r="183" spans="14:17" x14ac:dyDescent="0.35">
      <c r="N183" s="9"/>
      <c r="Q183" s="10"/>
    </row>
    <row r="184" spans="14:17" x14ac:dyDescent="0.35">
      <c r="N184" s="9"/>
      <c r="Q184" s="10"/>
    </row>
    <row r="185" spans="14:17" x14ac:dyDescent="0.35">
      <c r="N185" s="9"/>
      <c r="Q185" s="10"/>
    </row>
    <row r="186" spans="14:17" x14ac:dyDescent="0.35">
      <c r="N186" s="9"/>
      <c r="Q186" s="10"/>
    </row>
    <row r="187" spans="14:17" x14ac:dyDescent="0.35">
      <c r="N187" s="9"/>
      <c r="Q187" s="10"/>
    </row>
    <row r="188" spans="14:17" x14ac:dyDescent="0.35">
      <c r="N188" s="9"/>
      <c r="Q188" s="10"/>
    </row>
    <row r="189" spans="14:17" x14ac:dyDescent="0.35">
      <c r="N189" s="9"/>
      <c r="Q189" s="10"/>
    </row>
    <row r="190" spans="14:17" x14ac:dyDescent="0.35">
      <c r="N190" s="9"/>
      <c r="Q190" s="10"/>
    </row>
    <row r="191" spans="14:17" x14ac:dyDescent="0.35">
      <c r="N191" s="9"/>
      <c r="Q191" s="10"/>
    </row>
    <row r="192" spans="14:17" x14ac:dyDescent="0.35">
      <c r="N192" s="9"/>
      <c r="Q192" s="10"/>
    </row>
    <row r="193" spans="14:17" x14ac:dyDescent="0.35">
      <c r="N193" s="9"/>
      <c r="Q193" s="10"/>
    </row>
    <row r="194" spans="14:17" x14ac:dyDescent="0.35">
      <c r="N194" s="9"/>
      <c r="Q194" s="10"/>
    </row>
    <row r="195" spans="14:17" x14ac:dyDescent="0.35">
      <c r="N195" s="9"/>
      <c r="Q195" s="10"/>
    </row>
    <row r="196" spans="14:17" x14ac:dyDescent="0.35">
      <c r="N196" s="9"/>
      <c r="Q196" s="10"/>
    </row>
    <row r="197" spans="14:17" x14ac:dyDescent="0.35">
      <c r="N197" s="9"/>
      <c r="Q197" s="10"/>
    </row>
    <row r="198" spans="14:17" x14ac:dyDescent="0.35">
      <c r="N198" s="9"/>
      <c r="Q198" s="10"/>
    </row>
    <row r="199" spans="14:17" x14ac:dyDescent="0.35">
      <c r="N199" s="9"/>
      <c r="Q199" s="10"/>
    </row>
    <row r="200" spans="14:17" x14ac:dyDescent="0.35">
      <c r="N200" s="9"/>
      <c r="Q200" s="10"/>
    </row>
    <row r="201" spans="14:17" x14ac:dyDescent="0.35">
      <c r="N201" s="9"/>
      <c r="Q201" s="10"/>
    </row>
    <row r="202" spans="14:17" x14ac:dyDescent="0.35">
      <c r="N202" s="9"/>
      <c r="Q202" s="10"/>
    </row>
    <row r="203" spans="14:17" x14ac:dyDescent="0.35">
      <c r="N203" s="9"/>
      <c r="Q203" s="10"/>
    </row>
    <row r="204" spans="14:17" x14ac:dyDescent="0.35">
      <c r="N204" s="9"/>
      <c r="Q204" s="10"/>
    </row>
    <row r="205" spans="14:17" x14ac:dyDescent="0.35">
      <c r="N205" s="9"/>
      <c r="Q205" s="10"/>
    </row>
    <row r="206" spans="14:17" x14ac:dyDescent="0.35">
      <c r="N206" s="9"/>
      <c r="Q206" s="10"/>
    </row>
    <row r="207" spans="14:17" x14ac:dyDescent="0.35">
      <c r="N207" s="9"/>
      <c r="Q207" s="10"/>
    </row>
    <row r="208" spans="14:17" x14ac:dyDescent="0.35">
      <c r="N208" s="9"/>
      <c r="Q208" s="10"/>
    </row>
    <row r="209" spans="14:17" x14ac:dyDescent="0.35">
      <c r="N209" s="9"/>
      <c r="Q209" s="10"/>
    </row>
    <row r="210" spans="14:17" x14ac:dyDescent="0.35">
      <c r="N210" s="9"/>
      <c r="Q210" s="10"/>
    </row>
    <row r="211" spans="14:17" x14ac:dyDescent="0.35">
      <c r="N211" s="9"/>
      <c r="Q211" s="10"/>
    </row>
    <row r="212" spans="14:17" x14ac:dyDescent="0.35">
      <c r="N212" s="9"/>
      <c r="Q212" s="10"/>
    </row>
    <row r="213" spans="14:17" x14ac:dyDescent="0.35">
      <c r="N213" s="9"/>
      <c r="Q213" s="10"/>
    </row>
    <row r="214" spans="14:17" x14ac:dyDescent="0.35">
      <c r="N214" s="9"/>
      <c r="Q214" s="10"/>
    </row>
    <row r="215" spans="14:17" x14ac:dyDescent="0.35">
      <c r="N215" s="9"/>
      <c r="Q215" s="10"/>
    </row>
    <row r="216" spans="14:17" x14ac:dyDescent="0.35">
      <c r="N216" s="9"/>
      <c r="Q216" s="10"/>
    </row>
    <row r="217" spans="14:17" x14ac:dyDescent="0.35">
      <c r="N217" s="9"/>
      <c r="Q217" s="10"/>
    </row>
    <row r="218" spans="14:17" x14ac:dyDescent="0.35">
      <c r="N218" s="9"/>
      <c r="Q218" s="10"/>
    </row>
    <row r="219" spans="14:17" x14ac:dyDescent="0.35">
      <c r="N219" s="9"/>
      <c r="Q219" s="10"/>
    </row>
    <row r="220" spans="14:17" x14ac:dyDescent="0.35">
      <c r="N220" s="9"/>
      <c r="Q220" s="10"/>
    </row>
    <row r="221" spans="14:17" x14ac:dyDescent="0.35">
      <c r="N221" s="9"/>
    </row>
    <row r="222" spans="14:17" x14ac:dyDescent="0.35">
      <c r="N222" s="9"/>
    </row>
    <row r="223" spans="14:17" x14ac:dyDescent="0.35">
      <c r="N223" s="9"/>
    </row>
    <row r="224" spans="14:17" x14ac:dyDescent="0.35">
      <c r="N224" s="9"/>
    </row>
    <row r="225" spans="14:14" x14ac:dyDescent="0.35">
      <c r="N225" s="9"/>
    </row>
    <row r="226" spans="14:14" x14ac:dyDescent="0.35">
      <c r="N226" s="9"/>
    </row>
    <row r="227" spans="14:14" x14ac:dyDescent="0.35">
      <c r="N227" s="9"/>
    </row>
    <row r="228" spans="14:14" x14ac:dyDescent="0.35">
      <c r="N228" s="9"/>
    </row>
    <row r="229" spans="14:14" x14ac:dyDescent="0.35">
      <c r="N229" s="9"/>
    </row>
    <row r="230" spans="14:14" x14ac:dyDescent="0.35">
      <c r="N230" s="9"/>
    </row>
    <row r="231" spans="14:14" x14ac:dyDescent="0.35">
      <c r="N231" s="9"/>
    </row>
    <row r="232" spans="14:14" x14ac:dyDescent="0.35">
      <c r="N232" s="9"/>
    </row>
    <row r="233" spans="14:14" x14ac:dyDescent="0.35">
      <c r="N233" s="9"/>
    </row>
    <row r="234" spans="14:14" x14ac:dyDescent="0.35">
      <c r="N234" s="9"/>
    </row>
    <row r="235" spans="14:14" x14ac:dyDescent="0.35">
      <c r="N235" s="9"/>
    </row>
    <row r="236" spans="14:14" x14ac:dyDescent="0.35">
      <c r="N236" s="9"/>
    </row>
    <row r="237" spans="14:14" x14ac:dyDescent="0.35">
      <c r="N237" s="9"/>
    </row>
    <row r="238" spans="14:14" x14ac:dyDescent="0.35">
      <c r="N238" s="9"/>
    </row>
    <row r="239" spans="14:14" x14ac:dyDescent="0.35">
      <c r="N239" s="9"/>
    </row>
    <row r="240" spans="14:14" x14ac:dyDescent="0.35">
      <c r="N240" s="9"/>
    </row>
    <row r="241" spans="14:14" x14ac:dyDescent="0.35">
      <c r="N241" s="9"/>
    </row>
    <row r="242" spans="14:14" x14ac:dyDescent="0.35">
      <c r="N242" s="9"/>
    </row>
    <row r="243" spans="14:14" x14ac:dyDescent="0.35">
      <c r="N243" s="9"/>
    </row>
    <row r="244" spans="14:14" x14ac:dyDescent="0.35">
      <c r="N244" s="9"/>
    </row>
    <row r="245" spans="14:14" x14ac:dyDescent="0.35">
      <c r="N245" s="9"/>
    </row>
    <row r="246" spans="14:14" x14ac:dyDescent="0.35">
      <c r="N246" s="9"/>
    </row>
    <row r="247" spans="14:14" x14ac:dyDescent="0.35">
      <c r="N247" s="9"/>
    </row>
    <row r="248" spans="14:14" x14ac:dyDescent="0.35">
      <c r="N248" s="9"/>
    </row>
    <row r="249" spans="14:14" x14ac:dyDescent="0.35">
      <c r="N249" s="9"/>
    </row>
    <row r="250" spans="14:14" x14ac:dyDescent="0.35">
      <c r="N250" s="9"/>
    </row>
    <row r="251" spans="14:14" x14ac:dyDescent="0.35">
      <c r="N251" s="9"/>
    </row>
    <row r="252" spans="14:14" x14ac:dyDescent="0.35">
      <c r="N252" s="9"/>
    </row>
    <row r="253" spans="14:14" x14ac:dyDescent="0.35">
      <c r="N253" s="9"/>
    </row>
    <row r="254" spans="14:14" x14ac:dyDescent="0.35">
      <c r="N254" s="9"/>
    </row>
    <row r="255" spans="14:14" x14ac:dyDescent="0.35">
      <c r="N255" s="9"/>
    </row>
    <row r="256" spans="14:14" x14ac:dyDescent="0.35">
      <c r="N256" s="9"/>
    </row>
    <row r="257" spans="14:14" x14ac:dyDescent="0.35">
      <c r="N257" s="9"/>
    </row>
    <row r="258" spans="14:14" x14ac:dyDescent="0.35">
      <c r="N258" s="9"/>
    </row>
    <row r="259" spans="14:14" x14ac:dyDescent="0.35">
      <c r="N259" s="9"/>
    </row>
    <row r="260" spans="14:14" x14ac:dyDescent="0.35">
      <c r="N260" s="9"/>
    </row>
    <row r="261" spans="14:14" x14ac:dyDescent="0.35">
      <c r="N261" s="9"/>
    </row>
    <row r="262" spans="14:14" x14ac:dyDescent="0.35">
      <c r="N262" s="9"/>
    </row>
    <row r="263" spans="14:14" x14ac:dyDescent="0.35">
      <c r="N263" s="9"/>
    </row>
    <row r="264" spans="14:14" x14ac:dyDescent="0.35">
      <c r="N264" s="9"/>
    </row>
    <row r="265" spans="14:14" x14ac:dyDescent="0.35">
      <c r="N265" s="9"/>
    </row>
    <row r="266" spans="14:14" x14ac:dyDescent="0.35">
      <c r="N266" s="9"/>
    </row>
    <row r="267" spans="14:14" x14ac:dyDescent="0.35">
      <c r="N267" s="9"/>
    </row>
    <row r="268" spans="14:14" x14ac:dyDescent="0.35">
      <c r="N268" s="9"/>
    </row>
    <row r="269" spans="14:14" x14ac:dyDescent="0.35">
      <c r="N269" s="9"/>
    </row>
    <row r="270" spans="14:14" x14ac:dyDescent="0.35">
      <c r="N270" s="9"/>
    </row>
    <row r="271" spans="14:14" x14ac:dyDescent="0.35">
      <c r="N271" s="9"/>
    </row>
    <row r="272" spans="14:14" x14ac:dyDescent="0.35">
      <c r="N272" s="9"/>
    </row>
    <row r="273" spans="14:14" x14ac:dyDescent="0.35">
      <c r="N273" s="9"/>
    </row>
    <row r="274" spans="14:14" x14ac:dyDescent="0.35">
      <c r="N274" s="9"/>
    </row>
    <row r="275" spans="14:14" x14ac:dyDescent="0.35">
      <c r="N275" s="9"/>
    </row>
    <row r="276" spans="14:14" x14ac:dyDescent="0.35">
      <c r="N276" s="9"/>
    </row>
    <row r="277" spans="14:14" x14ac:dyDescent="0.35">
      <c r="N277" s="9"/>
    </row>
    <row r="278" spans="14:14" x14ac:dyDescent="0.35">
      <c r="N278" s="9"/>
    </row>
    <row r="279" spans="14:14" x14ac:dyDescent="0.35">
      <c r="N279" s="9"/>
    </row>
    <row r="280" spans="14:14" x14ac:dyDescent="0.35">
      <c r="N280" s="9"/>
    </row>
    <row r="281" spans="14:14" x14ac:dyDescent="0.35">
      <c r="N281" s="9"/>
    </row>
    <row r="282" spans="14:14" x14ac:dyDescent="0.35">
      <c r="N282" s="9"/>
    </row>
    <row r="283" spans="14:14" x14ac:dyDescent="0.35">
      <c r="N283" s="9"/>
    </row>
    <row r="284" spans="14:14" x14ac:dyDescent="0.35">
      <c r="N284" s="9"/>
    </row>
    <row r="285" spans="14:14" x14ac:dyDescent="0.35">
      <c r="N285" s="9"/>
    </row>
    <row r="286" spans="14:14" x14ac:dyDescent="0.35">
      <c r="N286" s="9"/>
    </row>
    <row r="287" spans="14:14" x14ac:dyDescent="0.35">
      <c r="N287" s="9"/>
    </row>
    <row r="288" spans="14:14" x14ac:dyDescent="0.35">
      <c r="N288" s="9"/>
    </row>
    <row r="289" spans="14:14" x14ac:dyDescent="0.35">
      <c r="N289" s="9"/>
    </row>
    <row r="290" spans="14:14" x14ac:dyDescent="0.35">
      <c r="N290" s="9"/>
    </row>
    <row r="291" spans="14:14" x14ac:dyDescent="0.35">
      <c r="N291" s="9"/>
    </row>
    <row r="292" spans="14:14" x14ac:dyDescent="0.35">
      <c r="N292" s="9"/>
    </row>
    <row r="293" spans="14:14" x14ac:dyDescent="0.35">
      <c r="N293" s="9"/>
    </row>
    <row r="294" spans="14:14" x14ac:dyDescent="0.35">
      <c r="N294" s="9"/>
    </row>
    <row r="295" spans="14:14" x14ac:dyDescent="0.35">
      <c r="N295" s="9"/>
    </row>
    <row r="296" spans="14:14" x14ac:dyDescent="0.35">
      <c r="N296" s="9"/>
    </row>
    <row r="297" spans="14:14" x14ac:dyDescent="0.35">
      <c r="N297" s="9"/>
    </row>
    <row r="298" spans="14:14" x14ac:dyDescent="0.35">
      <c r="N298" s="9"/>
    </row>
    <row r="299" spans="14:14" x14ac:dyDescent="0.35">
      <c r="N299" s="9"/>
    </row>
    <row r="300" spans="14:14" x14ac:dyDescent="0.35">
      <c r="N300" s="9"/>
    </row>
    <row r="301" spans="14:14" x14ac:dyDescent="0.35">
      <c r="N301" s="9"/>
    </row>
    <row r="302" spans="14:14" x14ac:dyDescent="0.35">
      <c r="N302" s="9"/>
    </row>
    <row r="303" spans="14:14" x14ac:dyDescent="0.35">
      <c r="N303" s="9"/>
    </row>
    <row r="304" spans="14:14" x14ac:dyDescent="0.35">
      <c r="N304" s="9"/>
    </row>
    <row r="305" spans="14:14" x14ac:dyDescent="0.35">
      <c r="N305" s="9"/>
    </row>
    <row r="306" spans="14:14" x14ac:dyDescent="0.35">
      <c r="N306" s="9"/>
    </row>
    <row r="307" spans="14:14" x14ac:dyDescent="0.35">
      <c r="N307" s="9"/>
    </row>
    <row r="308" spans="14:14" x14ac:dyDescent="0.35">
      <c r="N308" s="9"/>
    </row>
    <row r="309" spans="14:14" x14ac:dyDescent="0.35">
      <c r="N309" s="9"/>
    </row>
    <row r="310" spans="14:14" x14ac:dyDescent="0.35">
      <c r="N310" s="9"/>
    </row>
    <row r="311" spans="14:14" x14ac:dyDescent="0.35">
      <c r="N311" s="9"/>
    </row>
    <row r="312" spans="14:14" x14ac:dyDescent="0.35">
      <c r="N312" s="9"/>
    </row>
    <row r="313" spans="14:14" x14ac:dyDescent="0.35">
      <c r="N313" s="9"/>
    </row>
    <row r="314" spans="14:14" x14ac:dyDescent="0.35">
      <c r="N314" s="9"/>
    </row>
    <row r="315" spans="14:14" x14ac:dyDescent="0.35">
      <c r="N315" s="9"/>
    </row>
    <row r="316" spans="14:14" x14ac:dyDescent="0.35">
      <c r="N316" s="9"/>
    </row>
    <row r="317" spans="14:14" x14ac:dyDescent="0.35">
      <c r="N317" s="9"/>
    </row>
    <row r="318" spans="14:14" x14ac:dyDescent="0.35">
      <c r="N318" s="9"/>
    </row>
    <row r="319" spans="14:14" x14ac:dyDescent="0.35">
      <c r="N319" s="9"/>
    </row>
    <row r="320" spans="14:14" x14ac:dyDescent="0.35">
      <c r="N320" s="9"/>
    </row>
    <row r="321" spans="14:14" x14ac:dyDescent="0.35">
      <c r="N321" s="9"/>
    </row>
    <row r="322" spans="14:14" x14ac:dyDescent="0.35">
      <c r="N322" s="9"/>
    </row>
    <row r="323" spans="14:14" x14ac:dyDescent="0.35">
      <c r="N323" s="9"/>
    </row>
    <row r="324" spans="14:14" x14ac:dyDescent="0.35">
      <c r="N324" s="9"/>
    </row>
    <row r="325" spans="14:14" x14ac:dyDescent="0.35">
      <c r="N325" s="9"/>
    </row>
    <row r="326" spans="14:14" x14ac:dyDescent="0.35">
      <c r="N326" s="9"/>
    </row>
    <row r="327" spans="14:14" x14ac:dyDescent="0.35">
      <c r="N327" s="9"/>
    </row>
    <row r="328" spans="14:14" x14ac:dyDescent="0.35">
      <c r="N328" s="9"/>
    </row>
    <row r="329" spans="14:14" x14ac:dyDescent="0.35">
      <c r="N329" s="9"/>
    </row>
    <row r="330" spans="14:14" x14ac:dyDescent="0.35">
      <c r="N330" s="9"/>
    </row>
    <row r="331" spans="14:14" x14ac:dyDescent="0.35">
      <c r="N331" s="9"/>
    </row>
    <row r="332" spans="14:14" x14ac:dyDescent="0.35">
      <c r="N332" s="9"/>
    </row>
    <row r="333" spans="14:14" x14ac:dyDescent="0.35">
      <c r="N333" s="9"/>
    </row>
    <row r="334" spans="14:14" x14ac:dyDescent="0.35">
      <c r="N334" s="9"/>
    </row>
    <row r="335" spans="14:14" x14ac:dyDescent="0.35">
      <c r="N335" s="9"/>
    </row>
    <row r="336" spans="14:14" x14ac:dyDescent="0.35">
      <c r="N336" s="9"/>
    </row>
    <row r="337" spans="14:14" x14ac:dyDescent="0.35">
      <c r="N337" s="9"/>
    </row>
    <row r="338" spans="14:14" x14ac:dyDescent="0.35">
      <c r="N338" s="9"/>
    </row>
    <row r="339" spans="14:14" x14ac:dyDescent="0.35">
      <c r="N339" s="9"/>
    </row>
    <row r="340" spans="14:14" x14ac:dyDescent="0.35">
      <c r="N340" s="9"/>
    </row>
    <row r="341" spans="14:14" x14ac:dyDescent="0.35">
      <c r="N341" s="9"/>
    </row>
    <row r="342" spans="14:14" x14ac:dyDescent="0.35">
      <c r="N342" s="9"/>
    </row>
    <row r="343" spans="14:14" x14ac:dyDescent="0.35">
      <c r="N343" s="9"/>
    </row>
    <row r="344" spans="14:14" x14ac:dyDescent="0.35">
      <c r="N344" s="9"/>
    </row>
    <row r="345" spans="14:14" x14ac:dyDescent="0.35">
      <c r="N345" s="9"/>
    </row>
    <row r="346" spans="14:14" x14ac:dyDescent="0.35">
      <c r="N346" s="9"/>
    </row>
    <row r="347" spans="14:14" x14ac:dyDescent="0.35">
      <c r="N347" s="9"/>
    </row>
    <row r="348" spans="14:14" x14ac:dyDescent="0.35">
      <c r="N348" s="9"/>
    </row>
    <row r="349" spans="14:14" x14ac:dyDescent="0.35">
      <c r="N349" s="9"/>
    </row>
    <row r="350" spans="14:14" x14ac:dyDescent="0.35">
      <c r="N350" s="9"/>
    </row>
    <row r="351" spans="14:14" x14ac:dyDescent="0.35">
      <c r="N351" s="9"/>
    </row>
    <row r="352" spans="14:14" x14ac:dyDescent="0.35">
      <c r="N352" s="9"/>
    </row>
    <row r="353" spans="14:14" x14ac:dyDescent="0.35">
      <c r="N353" s="9"/>
    </row>
    <row r="354" spans="14:14" x14ac:dyDescent="0.35">
      <c r="N354" s="9"/>
    </row>
    <row r="355" spans="14:14" x14ac:dyDescent="0.35">
      <c r="N355" s="9"/>
    </row>
    <row r="356" spans="14:14" x14ac:dyDescent="0.35">
      <c r="N356" s="9"/>
    </row>
    <row r="357" spans="14:14" x14ac:dyDescent="0.35">
      <c r="N357" s="9"/>
    </row>
    <row r="358" spans="14:14" x14ac:dyDescent="0.35">
      <c r="N358" s="9"/>
    </row>
    <row r="359" spans="14:14" x14ac:dyDescent="0.35">
      <c r="N359" s="9"/>
    </row>
    <row r="360" spans="14:14" x14ac:dyDescent="0.35">
      <c r="N360" s="9"/>
    </row>
    <row r="361" spans="14:14" x14ac:dyDescent="0.35">
      <c r="N361" s="9"/>
    </row>
    <row r="362" spans="14:14" x14ac:dyDescent="0.35">
      <c r="N362" s="9"/>
    </row>
    <row r="363" spans="14:14" x14ac:dyDescent="0.35">
      <c r="N363" s="9"/>
    </row>
    <row r="364" spans="14:14" x14ac:dyDescent="0.35">
      <c r="N364" s="9"/>
    </row>
    <row r="365" spans="14:14" x14ac:dyDescent="0.35">
      <c r="N365" s="9"/>
    </row>
    <row r="366" spans="14:14" x14ac:dyDescent="0.35">
      <c r="N366" s="9"/>
    </row>
    <row r="367" spans="14:14" x14ac:dyDescent="0.35">
      <c r="N367" s="9"/>
    </row>
    <row r="368" spans="14:14" x14ac:dyDescent="0.35">
      <c r="N368" s="9"/>
    </row>
    <row r="369" spans="14:14" x14ac:dyDescent="0.35">
      <c r="N369" s="9"/>
    </row>
    <row r="370" spans="14:14" x14ac:dyDescent="0.35">
      <c r="N370" s="9"/>
    </row>
    <row r="371" spans="14:14" x14ac:dyDescent="0.35">
      <c r="N371" s="9"/>
    </row>
    <row r="372" spans="14:14" x14ac:dyDescent="0.35">
      <c r="N372" s="9"/>
    </row>
    <row r="373" spans="14:14" x14ac:dyDescent="0.35">
      <c r="N373" s="9"/>
    </row>
    <row r="374" spans="14:14" x14ac:dyDescent="0.35">
      <c r="N374" s="9"/>
    </row>
    <row r="375" spans="14:14" x14ac:dyDescent="0.35">
      <c r="N375" s="9"/>
    </row>
    <row r="376" spans="14:14" x14ac:dyDescent="0.35">
      <c r="N376" s="9"/>
    </row>
    <row r="377" spans="14:14" x14ac:dyDescent="0.35">
      <c r="N377" s="9"/>
    </row>
    <row r="378" spans="14:14" x14ac:dyDescent="0.35">
      <c r="N378" s="9"/>
    </row>
    <row r="379" spans="14:14" x14ac:dyDescent="0.35">
      <c r="N379" s="9"/>
    </row>
    <row r="380" spans="14:14" x14ac:dyDescent="0.35">
      <c r="N380" s="9"/>
    </row>
    <row r="381" spans="14:14" x14ac:dyDescent="0.35">
      <c r="N381" s="9"/>
    </row>
    <row r="382" spans="14:14" x14ac:dyDescent="0.35">
      <c r="N382" s="9"/>
    </row>
    <row r="383" spans="14:14" x14ac:dyDescent="0.35">
      <c r="N383" s="9"/>
    </row>
    <row r="384" spans="14:14" x14ac:dyDescent="0.35">
      <c r="N384" s="9"/>
    </row>
    <row r="385" spans="14:14" x14ac:dyDescent="0.35">
      <c r="N385" s="9"/>
    </row>
    <row r="386" spans="14:14" x14ac:dyDescent="0.35">
      <c r="N386" s="9"/>
    </row>
    <row r="387" spans="14:14" x14ac:dyDescent="0.35">
      <c r="N387" s="9"/>
    </row>
    <row r="388" spans="14:14" x14ac:dyDescent="0.35">
      <c r="N388" s="9"/>
    </row>
    <row r="389" spans="14:14" x14ac:dyDescent="0.35">
      <c r="N389" s="9"/>
    </row>
    <row r="390" spans="14:14" x14ac:dyDescent="0.35">
      <c r="N390" s="9"/>
    </row>
    <row r="391" spans="14:14" x14ac:dyDescent="0.35">
      <c r="N391" s="9"/>
    </row>
    <row r="392" spans="14:14" x14ac:dyDescent="0.35">
      <c r="N392" s="9"/>
    </row>
    <row r="393" spans="14:14" x14ac:dyDescent="0.35">
      <c r="N393" s="9"/>
    </row>
    <row r="394" spans="14:14" x14ac:dyDescent="0.35">
      <c r="N394" s="9"/>
    </row>
    <row r="395" spans="14:14" x14ac:dyDescent="0.35">
      <c r="N395" s="9"/>
    </row>
    <row r="396" spans="14:14" x14ac:dyDescent="0.35">
      <c r="N396" s="9"/>
    </row>
    <row r="397" spans="14:14" x14ac:dyDescent="0.35">
      <c r="N397" s="9"/>
    </row>
    <row r="398" spans="14:14" x14ac:dyDescent="0.35">
      <c r="N398" s="9"/>
    </row>
    <row r="399" spans="14:14" x14ac:dyDescent="0.35">
      <c r="N399" s="9"/>
    </row>
    <row r="400" spans="14:14" x14ac:dyDescent="0.35">
      <c r="N400" s="9"/>
    </row>
    <row r="401" spans="14:14" x14ac:dyDescent="0.35">
      <c r="N401" s="9"/>
    </row>
    <row r="402" spans="14:14" x14ac:dyDescent="0.35">
      <c r="N402" s="9"/>
    </row>
    <row r="403" spans="14:14" x14ac:dyDescent="0.35">
      <c r="N403" s="9"/>
    </row>
    <row r="404" spans="14:14" x14ac:dyDescent="0.35">
      <c r="N404" s="9"/>
    </row>
    <row r="405" spans="14:14" x14ac:dyDescent="0.35">
      <c r="N405" s="9"/>
    </row>
    <row r="406" spans="14:14" x14ac:dyDescent="0.35">
      <c r="N406" s="9"/>
    </row>
    <row r="407" spans="14:14" x14ac:dyDescent="0.35">
      <c r="N407" s="9"/>
    </row>
    <row r="408" spans="14:14" x14ac:dyDescent="0.35">
      <c r="N408" s="9"/>
    </row>
    <row r="409" spans="14:14" x14ac:dyDescent="0.35">
      <c r="N409" s="9"/>
    </row>
    <row r="410" spans="14:14" x14ac:dyDescent="0.35">
      <c r="N410" s="9"/>
    </row>
    <row r="411" spans="14:14" x14ac:dyDescent="0.35">
      <c r="N411" s="9"/>
    </row>
    <row r="412" spans="14:14" x14ac:dyDescent="0.35">
      <c r="N412" s="9"/>
    </row>
    <row r="413" spans="14:14" x14ac:dyDescent="0.35">
      <c r="N413" s="9"/>
    </row>
    <row r="414" spans="14:14" x14ac:dyDescent="0.35">
      <c r="N414" s="9"/>
    </row>
    <row r="415" spans="14:14" x14ac:dyDescent="0.35">
      <c r="N415" s="9"/>
    </row>
    <row r="416" spans="14:14" x14ac:dyDescent="0.35">
      <c r="N416" s="9"/>
    </row>
    <row r="417" spans="14:14" x14ac:dyDescent="0.35">
      <c r="N417" s="9"/>
    </row>
    <row r="418" spans="14:14" x14ac:dyDescent="0.35">
      <c r="N418" s="9"/>
    </row>
    <row r="419" spans="14:14" x14ac:dyDescent="0.35">
      <c r="N419" s="9"/>
    </row>
    <row r="420" spans="14:14" x14ac:dyDescent="0.35">
      <c r="N420" s="9"/>
    </row>
    <row r="421" spans="14:14" x14ac:dyDescent="0.35">
      <c r="N421" s="9"/>
    </row>
    <row r="422" spans="14:14" x14ac:dyDescent="0.35">
      <c r="N422" s="9"/>
    </row>
    <row r="423" spans="14:14" x14ac:dyDescent="0.35">
      <c r="N423" s="9"/>
    </row>
    <row r="424" spans="14:14" x14ac:dyDescent="0.35">
      <c r="N424" s="9"/>
    </row>
    <row r="425" spans="14:14" x14ac:dyDescent="0.35">
      <c r="N425" s="9"/>
    </row>
    <row r="426" spans="14:14" x14ac:dyDescent="0.35">
      <c r="N426" s="9"/>
    </row>
    <row r="427" spans="14:14" x14ac:dyDescent="0.35">
      <c r="N427" s="9"/>
    </row>
    <row r="428" spans="14:14" x14ac:dyDescent="0.35">
      <c r="N428" s="9"/>
    </row>
    <row r="429" spans="14:14" x14ac:dyDescent="0.35">
      <c r="N429" s="9"/>
    </row>
    <row r="430" spans="14:14" x14ac:dyDescent="0.35">
      <c r="N430" s="9"/>
    </row>
    <row r="431" spans="14:14" x14ac:dyDescent="0.35">
      <c r="N431" s="9"/>
    </row>
    <row r="432" spans="14:14" x14ac:dyDescent="0.35">
      <c r="N432" s="9"/>
    </row>
    <row r="433" spans="14:14" x14ac:dyDescent="0.35">
      <c r="N433" s="9"/>
    </row>
    <row r="434" spans="14:14" x14ac:dyDescent="0.35">
      <c r="N434" s="9"/>
    </row>
    <row r="435" spans="14:14" x14ac:dyDescent="0.35">
      <c r="N435" s="9"/>
    </row>
    <row r="436" spans="14:14" x14ac:dyDescent="0.35">
      <c r="N436" s="9"/>
    </row>
    <row r="437" spans="14:14" x14ac:dyDescent="0.35">
      <c r="N437" s="9"/>
    </row>
    <row r="438" spans="14:14" x14ac:dyDescent="0.35">
      <c r="N438" s="9"/>
    </row>
    <row r="439" spans="14:14" x14ac:dyDescent="0.35">
      <c r="N439" s="9"/>
    </row>
    <row r="440" spans="14:14" x14ac:dyDescent="0.35">
      <c r="N440" s="9"/>
    </row>
    <row r="441" spans="14:14" x14ac:dyDescent="0.35">
      <c r="N441" s="9"/>
    </row>
    <row r="442" spans="14:14" x14ac:dyDescent="0.35">
      <c r="N442" s="9"/>
    </row>
    <row r="443" spans="14:14" x14ac:dyDescent="0.35">
      <c r="N443" s="9"/>
    </row>
    <row r="444" spans="14:14" x14ac:dyDescent="0.35">
      <c r="N444" s="9"/>
    </row>
    <row r="445" spans="14:14" x14ac:dyDescent="0.35">
      <c r="N445" s="9"/>
    </row>
    <row r="446" spans="14:14" x14ac:dyDescent="0.35">
      <c r="N446" s="9"/>
    </row>
    <row r="447" spans="14:14" x14ac:dyDescent="0.35">
      <c r="N447" s="9"/>
    </row>
    <row r="448" spans="14:14" x14ac:dyDescent="0.35">
      <c r="N448" s="9"/>
    </row>
    <row r="449" spans="14:14" x14ac:dyDescent="0.35">
      <c r="N449" s="9"/>
    </row>
    <row r="450" spans="14:14" x14ac:dyDescent="0.35">
      <c r="N450" s="9"/>
    </row>
    <row r="451" spans="14:14" x14ac:dyDescent="0.35">
      <c r="N451" s="9"/>
    </row>
    <row r="452" spans="14:14" x14ac:dyDescent="0.35">
      <c r="N452" s="9"/>
    </row>
    <row r="453" spans="14:14" x14ac:dyDescent="0.35">
      <c r="N453" s="9"/>
    </row>
    <row r="454" spans="14:14" x14ac:dyDescent="0.35">
      <c r="N454" s="9"/>
    </row>
    <row r="455" spans="14:14" x14ac:dyDescent="0.35">
      <c r="N455" s="9"/>
    </row>
    <row r="456" spans="14:14" x14ac:dyDescent="0.35">
      <c r="N456" s="9"/>
    </row>
    <row r="457" spans="14:14" x14ac:dyDescent="0.35">
      <c r="N457" s="9"/>
    </row>
    <row r="458" spans="14:14" x14ac:dyDescent="0.35">
      <c r="N458" s="9"/>
    </row>
    <row r="459" spans="14:14" x14ac:dyDescent="0.35">
      <c r="N459" s="9"/>
    </row>
    <row r="460" spans="14:14" x14ac:dyDescent="0.35">
      <c r="N460" s="9"/>
    </row>
    <row r="461" spans="14:14" x14ac:dyDescent="0.35">
      <c r="N461" s="9"/>
    </row>
    <row r="462" spans="14:14" x14ac:dyDescent="0.35">
      <c r="N462" s="9"/>
    </row>
    <row r="463" spans="14:14" x14ac:dyDescent="0.35">
      <c r="N463" s="9"/>
    </row>
    <row r="464" spans="14:14" x14ac:dyDescent="0.35">
      <c r="N464" s="9"/>
    </row>
    <row r="465" spans="14:14" x14ac:dyDescent="0.35">
      <c r="N465" s="9"/>
    </row>
    <row r="466" spans="14:14" x14ac:dyDescent="0.35">
      <c r="N466" s="9"/>
    </row>
    <row r="467" spans="14:14" x14ac:dyDescent="0.35">
      <c r="N467" s="9"/>
    </row>
    <row r="468" spans="14:14" x14ac:dyDescent="0.35">
      <c r="N468" s="9"/>
    </row>
    <row r="469" spans="14:14" x14ac:dyDescent="0.35">
      <c r="N469" s="9"/>
    </row>
    <row r="470" spans="14:14" x14ac:dyDescent="0.35">
      <c r="N470" s="9"/>
    </row>
    <row r="471" spans="14:14" x14ac:dyDescent="0.35">
      <c r="N471" s="9"/>
    </row>
    <row r="472" spans="14:14" x14ac:dyDescent="0.35">
      <c r="N472" s="9"/>
    </row>
    <row r="473" spans="14:14" x14ac:dyDescent="0.35">
      <c r="N473" s="9"/>
    </row>
    <row r="474" spans="14:14" x14ac:dyDescent="0.35">
      <c r="N474" s="9"/>
    </row>
    <row r="475" spans="14:14" x14ac:dyDescent="0.35">
      <c r="N475" s="9"/>
    </row>
    <row r="476" spans="14:14" x14ac:dyDescent="0.35">
      <c r="N476" s="9"/>
    </row>
    <row r="477" spans="14:14" x14ac:dyDescent="0.35">
      <c r="N477" s="9"/>
    </row>
    <row r="478" spans="14:14" x14ac:dyDescent="0.35">
      <c r="N478" s="9"/>
    </row>
    <row r="479" spans="14:14" x14ac:dyDescent="0.35">
      <c r="N479" s="9"/>
    </row>
    <row r="480" spans="14:14" x14ac:dyDescent="0.35">
      <c r="N480" s="9"/>
    </row>
    <row r="481" spans="14:14" x14ac:dyDescent="0.35">
      <c r="N481" s="9"/>
    </row>
    <row r="482" spans="14:14" x14ac:dyDescent="0.35">
      <c r="N482" s="9"/>
    </row>
    <row r="483" spans="14:14" x14ac:dyDescent="0.35">
      <c r="N483" s="9"/>
    </row>
    <row r="484" spans="14:14" x14ac:dyDescent="0.35">
      <c r="N484" s="9"/>
    </row>
    <row r="485" spans="14:14" x14ac:dyDescent="0.35">
      <c r="N485" s="9"/>
    </row>
    <row r="486" spans="14:14" x14ac:dyDescent="0.35">
      <c r="N486" s="9"/>
    </row>
    <row r="487" spans="14:14" x14ac:dyDescent="0.35">
      <c r="N487" s="9"/>
    </row>
    <row r="488" spans="14:14" x14ac:dyDescent="0.35">
      <c r="N488" s="9"/>
    </row>
    <row r="489" spans="14:14" x14ac:dyDescent="0.35">
      <c r="N489" s="9"/>
    </row>
    <row r="490" spans="14:14" x14ac:dyDescent="0.35">
      <c r="N490" s="9"/>
    </row>
    <row r="491" spans="14:14" x14ac:dyDescent="0.35">
      <c r="N491" s="9"/>
    </row>
    <row r="492" spans="14:14" x14ac:dyDescent="0.35">
      <c r="N492" s="9"/>
    </row>
    <row r="493" spans="14:14" x14ac:dyDescent="0.35">
      <c r="N493" s="9"/>
    </row>
    <row r="494" spans="14:14" x14ac:dyDescent="0.35">
      <c r="N494" s="9"/>
    </row>
    <row r="495" spans="14:14" x14ac:dyDescent="0.35">
      <c r="N495" s="9"/>
    </row>
    <row r="496" spans="14:14" x14ac:dyDescent="0.35">
      <c r="N496" s="9"/>
    </row>
    <row r="497" spans="14:14" x14ac:dyDescent="0.35">
      <c r="N497" s="9"/>
    </row>
    <row r="498" spans="14:14" x14ac:dyDescent="0.35">
      <c r="N498" s="9"/>
    </row>
    <row r="499" spans="14:14" x14ac:dyDescent="0.35">
      <c r="N499" s="9"/>
    </row>
    <row r="500" spans="14:14" x14ac:dyDescent="0.35">
      <c r="N500" s="9"/>
    </row>
    <row r="501" spans="14:14" x14ac:dyDescent="0.35">
      <c r="N501" s="9"/>
    </row>
    <row r="502" spans="14:14" x14ac:dyDescent="0.35">
      <c r="N502" s="9"/>
    </row>
    <row r="503" spans="14:14" x14ac:dyDescent="0.35">
      <c r="N503" s="9"/>
    </row>
    <row r="504" spans="14:14" x14ac:dyDescent="0.35">
      <c r="N504" s="9"/>
    </row>
    <row r="505" spans="14:14" x14ac:dyDescent="0.35">
      <c r="N505" s="9"/>
    </row>
    <row r="506" spans="14:14" x14ac:dyDescent="0.35">
      <c r="N506" s="9"/>
    </row>
    <row r="507" spans="14:14" x14ac:dyDescent="0.35">
      <c r="N507" s="9"/>
    </row>
    <row r="508" spans="14:14" x14ac:dyDescent="0.35">
      <c r="N508" s="9"/>
    </row>
    <row r="509" spans="14:14" x14ac:dyDescent="0.35">
      <c r="N509" s="9"/>
    </row>
    <row r="510" spans="14:14" x14ac:dyDescent="0.35">
      <c r="N510" s="9"/>
    </row>
    <row r="511" spans="14:14" x14ac:dyDescent="0.35">
      <c r="N511" s="9"/>
    </row>
    <row r="512" spans="14:14" x14ac:dyDescent="0.35">
      <c r="N512" s="9"/>
    </row>
    <row r="513" spans="14:14" x14ac:dyDescent="0.35">
      <c r="N513" s="9"/>
    </row>
    <row r="514" spans="14:14" x14ac:dyDescent="0.35">
      <c r="N514" s="9"/>
    </row>
    <row r="515" spans="14:14" x14ac:dyDescent="0.35">
      <c r="N515" s="9"/>
    </row>
    <row r="516" spans="14:14" x14ac:dyDescent="0.35">
      <c r="N516" s="9"/>
    </row>
    <row r="517" spans="14:14" x14ac:dyDescent="0.35">
      <c r="N517" s="9"/>
    </row>
    <row r="518" spans="14:14" x14ac:dyDescent="0.35">
      <c r="N518" s="9"/>
    </row>
    <row r="519" spans="14:14" x14ac:dyDescent="0.35">
      <c r="N519" s="9"/>
    </row>
    <row r="520" spans="14:14" x14ac:dyDescent="0.35">
      <c r="N520" s="9"/>
    </row>
    <row r="521" spans="14:14" x14ac:dyDescent="0.35">
      <c r="N521" s="9"/>
    </row>
    <row r="522" spans="14:14" x14ac:dyDescent="0.35">
      <c r="N522" s="9"/>
    </row>
    <row r="523" spans="14:14" x14ac:dyDescent="0.35">
      <c r="N523" s="9"/>
    </row>
    <row r="524" spans="14:14" x14ac:dyDescent="0.35">
      <c r="N524" s="9"/>
    </row>
    <row r="525" spans="14:14" x14ac:dyDescent="0.35">
      <c r="N525" s="9"/>
    </row>
    <row r="526" spans="14:14" x14ac:dyDescent="0.35">
      <c r="N526" s="9"/>
    </row>
    <row r="527" spans="14:14" x14ac:dyDescent="0.35">
      <c r="N527" s="9"/>
    </row>
    <row r="528" spans="14:14" x14ac:dyDescent="0.35">
      <c r="N528" s="9"/>
    </row>
    <row r="529" spans="14:14" x14ac:dyDescent="0.35">
      <c r="N529" s="9"/>
    </row>
    <row r="530" spans="14:14" x14ac:dyDescent="0.35">
      <c r="N530" s="9"/>
    </row>
    <row r="531" spans="14:14" x14ac:dyDescent="0.35">
      <c r="N531" s="9"/>
    </row>
    <row r="532" spans="14:14" x14ac:dyDescent="0.35">
      <c r="N532" s="9"/>
    </row>
    <row r="533" spans="14:14" x14ac:dyDescent="0.35">
      <c r="N533" s="9"/>
    </row>
    <row r="534" spans="14:14" x14ac:dyDescent="0.35">
      <c r="N534" s="9"/>
    </row>
    <row r="535" spans="14:14" x14ac:dyDescent="0.35">
      <c r="N535" s="9"/>
    </row>
    <row r="536" spans="14:14" x14ac:dyDescent="0.35">
      <c r="N536" s="9"/>
    </row>
    <row r="537" spans="14:14" x14ac:dyDescent="0.35">
      <c r="N537" s="9"/>
    </row>
    <row r="538" spans="14:14" x14ac:dyDescent="0.35">
      <c r="N538" s="9"/>
    </row>
    <row r="539" spans="14:14" x14ac:dyDescent="0.35">
      <c r="N539" s="9"/>
    </row>
    <row r="540" spans="14:14" x14ac:dyDescent="0.35">
      <c r="N540" s="9"/>
    </row>
    <row r="541" spans="14:14" x14ac:dyDescent="0.35">
      <c r="N541" s="9"/>
    </row>
    <row r="542" spans="14:14" x14ac:dyDescent="0.35">
      <c r="N542" s="9"/>
    </row>
    <row r="543" spans="14:14" x14ac:dyDescent="0.35">
      <c r="N543" s="9"/>
    </row>
    <row r="544" spans="14:14" x14ac:dyDescent="0.35">
      <c r="N544" s="9"/>
    </row>
    <row r="545" spans="14:14" x14ac:dyDescent="0.35">
      <c r="N545" s="9"/>
    </row>
    <row r="546" spans="14:14" x14ac:dyDescent="0.35">
      <c r="N546" s="9"/>
    </row>
    <row r="547" spans="14:14" x14ac:dyDescent="0.35">
      <c r="N547" s="9"/>
    </row>
    <row r="548" spans="14:14" x14ac:dyDescent="0.35">
      <c r="N548" s="9"/>
    </row>
    <row r="549" spans="14:14" x14ac:dyDescent="0.35">
      <c r="N549" s="9"/>
    </row>
    <row r="550" spans="14:14" x14ac:dyDescent="0.35">
      <c r="N550" s="9"/>
    </row>
    <row r="551" spans="14:14" x14ac:dyDescent="0.35">
      <c r="N551" s="9"/>
    </row>
    <row r="552" spans="14:14" x14ac:dyDescent="0.35">
      <c r="N552" s="9"/>
    </row>
    <row r="553" spans="14:14" x14ac:dyDescent="0.35">
      <c r="N553" s="9"/>
    </row>
    <row r="554" spans="14:14" x14ac:dyDescent="0.35">
      <c r="N554" s="9"/>
    </row>
    <row r="555" spans="14:14" x14ac:dyDescent="0.35">
      <c r="N555" s="9"/>
    </row>
    <row r="556" spans="14:14" x14ac:dyDescent="0.35">
      <c r="N556" s="9"/>
    </row>
    <row r="557" spans="14:14" x14ac:dyDescent="0.35">
      <c r="N557" s="9"/>
    </row>
    <row r="558" spans="14:14" x14ac:dyDescent="0.35">
      <c r="N558" s="9"/>
    </row>
    <row r="559" spans="14:14" x14ac:dyDescent="0.35">
      <c r="N559" s="9"/>
    </row>
    <row r="560" spans="14:14" x14ac:dyDescent="0.35">
      <c r="N560" s="9"/>
    </row>
    <row r="561" spans="14:14" x14ac:dyDescent="0.35">
      <c r="N561" s="9"/>
    </row>
    <row r="562" spans="14:14" x14ac:dyDescent="0.35">
      <c r="N562" s="9"/>
    </row>
    <row r="563" spans="14:14" x14ac:dyDescent="0.35">
      <c r="N563" s="9"/>
    </row>
    <row r="564" spans="14:14" x14ac:dyDescent="0.35">
      <c r="N564" s="9"/>
    </row>
    <row r="565" spans="14:14" x14ac:dyDescent="0.35">
      <c r="N565" s="9"/>
    </row>
    <row r="566" spans="14:14" x14ac:dyDescent="0.35">
      <c r="N566" s="9"/>
    </row>
    <row r="567" spans="14:14" x14ac:dyDescent="0.35">
      <c r="N567" s="9"/>
    </row>
    <row r="568" spans="14:14" x14ac:dyDescent="0.35">
      <c r="N568" s="9"/>
    </row>
    <row r="569" spans="14:14" x14ac:dyDescent="0.35">
      <c r="N569" s="9"/>
    </row>
    <row r="570" spans="14:14" x14ac:dyDescent="0.35">
      <c r="N570" s="9"/>
    </row>
    <row r="571" spans="14:14" x14ac:dyDescent="0.35">
      <c r="N571" s="9"/>
    </row>
    <row r="572" spans="14:14" x14ac:dyDescent="0.35">
      <c r="N572" s="9"/>
    </row>
    <row r="573" spans="14:14" x14ac:dyDescent="0.35">
      <c r="N573" s="9"/>
    </row>
    <row r="574" spans="14:14" x14ac:dyDescent="0.35">
      <c r="N574" s="9"/>
    </row>
    <row r="575" spans="14:14" x14ac:dyDescent="0.35">
      <c r="N575" s="9"/>
    </row>
    <row r="576" spans="14:14" x14ac:dyDescent="0.35">
      <c r="N576" s="9"/>
    </row>
    <row r="577" spans="14:14" x14ac:dyDescent="0.35">
      <c r="N577" s="9"/>
    </row>
    <row r="578" spans="14:14" x14ac:dyDescent="0.35">
      <c r="N578" s="9"/>
    </row>
    <row r="579" spans="14:14" x14ac:dyDescent="0.35">
      <c r="N579" s="9"/>
    </row>
    <row r="580" spans="14:14" x14ac:dyDescent="0.35">
      <c r="N580" s="9"/>
    </row>
    <row r="581" spans="14:14" x14ac:dyDescent="0.35">
      <c r="N581" s="9"/>
    </row>
    <row r="582" spans="14:14" x14ac:dyDescent="0.35">
      <c r="N582" s="9"/>
    </row>
    <row r="583" spans="14:14" x14ac:dyDescent="0.35">
      <c r="N583" s="9"/>
    </row>
    <row r="584" spans="14:14" x14ac:dyDescent="0.35">
      <c r="N584" s="9"/>
    </row>
    <row r="585" spans="14:14" x14ac:dyDescent="0.35">
      <c r="N585" s="9"/>
    </row>
    <row r="586" spans="14:14" x14ac:dyDescent="0.35">
      <c r="N586" s="9"/>
    </row>
    <row r="587" spans="14:14" x14ac:dyDescent="0.35">
      <c r="N587" s="9"/>
    </row>
    <row r="588" spans="14:14" x14ac:dyDescent="0.35">
      <c r="N588" s="9"/>
    </row>
    <row r="589" spans="14:14" x14ac:dyDescent="0.35">
      <c r="N589" s="9"/>
    </row>
    <row r="590" spans="14:14" x14ac:dyDescent="0.35">
      <c r="N590" s="9"/>
    </row>
    <row r="591" spans="14:14" x14ac:dyDescent="0.35">
      <c r="N591" s="9"/>
    </row>
    <row r="592" spans="14:14" x14ac:dyDescent="0.35">
      <c r="N592" s="9"/>
    </row>
    <row r="593" spans="14:14" x14ac:dyDescent="0.35">
      <c r="N593" s="9"/>
    </row>
    <row r="594" spans="14:14" x14ac:dyDescent="0.35">
      <c r="N594" s="9"/>
    </row>
    <row r="595" spans="14:14" x14ac:dyDescent="0.35">
      <c r="N595" s="9"/>
    </row>
    <row r="596" spans="14:14" x14ac:dyDescent="0.35">
      <c r="N596" s="9"/>
    </row>
    <row r="597" spans="14:14" x14ac:dyDescent="0.35">
      <c r="N597" s="9"/>
    </row>
    <row r="598" spans="14:14" x14ac:dyDescent="0.35">
      <c r="N598" s="9"/>
    </row>
    <row r="599" spans="14:14" x14ac:dyDescent="0.35">
      <c r="N599" s="9"/>
    </row>
    <row r="600" spans="14:14" x14ac:dyDescent="0.35">
      <c r="N600" s="9"/>
    </row>
    <row r="601" spans="14:14" x14ac:dyDescent="0.35">
      <c r="N601" s="9"/>
    </row>
    <row r="602" spans="14:14" x14ac:dyDescent="0.35">
      <c r="N602" s="9"/>
    </row>
    <row r="603" spans="14:14" x14ac:dyDescent="0.35">
      <c r="N603" s="9"/>
    </row>
    <row r="604" spans="14:14" x14ac:dyDescent="0.35">
      <c r="N604" s="9"/>
    </row>
    <row r="605" spans="14:14" x14ac:dyDescent="0.35">
      <c r="N605" s="9"/>
    </row>
    <row r="606" spans="14:14" x14ac:dyDescent="0.35">
      <c r="N606" s="9"/>
    </row>
    <row r="607" spans="14:14" x14ac:dyDescent="0.35">
      <c r="N607" s="9"/>
    </row>
    <row r="608" spans="14:14" x14ac:dyDescent="0.35">
      <c r="N608" s="9"/>
    </row>
    <row r="609" spans="14:14" x14ac:dyDescent="0.35">
      <c r="N609" s="9"/>
    </row>
    <row r="610" spans="14:14" x14ac:dyDescent="0.35">
      <c r="N610" s="9"/>
    </row>
    <row r="611" spans="14:14" x14ac:dyDescent="0.35">
      <c r="N611" s="9"/>
    </row>
    <row r="612" spans="14:14" x14ac:dyDescent="0.35">
      <c r="N612" s="9"/>
    </row>
    <row r="613" spans="14:14" x14ac:dyDescent="0.35">
      <c r="N613" s="9"/>
    </row>
    <row r="614" spans="14:14" x14ac:dyDescent="0.35">
      <c r="N614" s="9"/>
    </row>
    <row r="615" spans="14:14" x14ac:dyDescent="0.35">
      <c r="N615" s="9"/>
    </row>
    <row r="616" spans="14:14" x14ac:dyDescent="0.35">
      <c r="N616" s="9"/>
    </row>
    <row r="617" spans="14:14" x14ac:dyDescent="0.35">
      <c r="N617" s="9"/>
    </row>
    <row r="618" spans="14:14" x14ac:dyDescent="0.35">
      <c r="N618" s="9"/>
    </row>
    <row r="619" spans="14:14" x14ac:dyDescent="0.35">
      <c r="N619" s="9"/>
    </row>
    <row r="620" spans="14:14" x14ac:dyDescent="0.35">
      <c r="N620" s="9"/>
    </row>
    <row r="621" spans="14:14" x14ac:dyDescent="0.35">
      <c r="N621" s="9"/>
    </row>
    <row r="622" spans="14:14" x14ac:dyDescent="0.35">
      <c r="N622" s="9"/>
    </row>
    <row r="623" spans="14:14" x14ac:dyDescent="0.35">
      <c r="N623" s="9"/>
    </row>
    <row r="624" spans="14:14" x14ac:dyDescent="0.35">
      <c r="N624" s="9"/>
    </row>
    <row r="625" spans="14:14" x14ac:dyDescent="0.35">
      <c r="N625" s="9"/>
    </row>
    <row r="626" spans="14:14" x14ac:dyDescent="0.35">
      <c r="N626" s="9"/>
    </row>
    <row r="627" spans="14:14" x14ac:dyDescent="0.35">
      <c r="N627" s="9"/>
    </row>
    <row r="628" spans="14:14" x14ac:dyDescent="0.35">
      <c r="N628" s="9"/>
    </row>
    <row r="629" spans="14:14" x14ac:dyDescent="0.35">
      <c r="N629" s="9"/>
    </row>
    <row r="630" spans="14:14" x14ac:dyDescent="0.35">
      <c r="N630" s="9"/>
    </row>
    <row r="631" spans="14:14" x14ac:dyDescent="0.35">
      <c r="N631" s="9"/>
    </row>
    <row r="632" spans="14:14" x14ac:dyDescent="0.35">
      <c r="N632" s="9"/>
    </row>
    <row r="633" spans="14:14" x14ac:dyDescent="0.35">
      <c r="N633" s="9"/>
    </row>
    <row r="634" spans="14:14" x14ac:dyDescent="0.35">
      <c r="N634" s="9"/>
    </row>
    <row r="635" spans="14:14" x14ac:dyDescent="0.35">
      <c r="N635" s="9"/>
    </row>
    <row r="636" spans="14:14" x14ac:dyDescent="0.35">
      <c r="N636" s="9"/>
    </row>
    <row r="637" spans="14:14" x14ac:dyDescent="0.35">
      <c r="N637" s="9"/>
    </row>
    <row r="638" spans="14:14" x14ac:dyDescent="0.35">
      <c r="N638" s="9"/>
    </row>
    <row r="639" spans="14:14" x14ac:dyDescent="0.35">
      <c r="N639" s="9"/>
    </row>
    <row r="640" spans="14:14" x14ac:dyDescent="0.35">
      <c r="N640" s="9"/>
    </row>
    <row r="641" spans="14:14" x14ac:dyDescent="0.35">
      <c r="N641" s="9"/>
    </row>
    <row r="642" spans="14:14" x14ac:dyDescent="0.35">
      <c r="N642" s="9"/>
    </row>
    <row r="643" spans="14:14" x14ac:dyDescent="0.35">
      <c r="N643" s="9"/>
    </row>
    <row r="644" spans="14:14" x14ac:dyDescent="0.35">
      <c r="N644" s="9"/>
    </row>
    <row r="645" spans="14:14" x14ac:dyDescent="0.35">
      <c r="N645" s="9"/>
    </row>
    <row r="646" spans="14:14" x14ac:dyDescent="0.35">
      <c r="N646" s="9"/>
    </row>
    <row r="647" spans="14:14" x14ac:dyDescent="0.35">
      <c r="N647" s="9"/>
    </row>
    <row r="648" spans="14:14" x14ac:dyDescent="0.35">
      <c r="N648" s="9"/>
    </row>
    <row r="649" spans="14:14" x14ac:dyDescent="0.35">
      <c r="N649" s="9"/>
    </row>
    <row r="650" spans="14:14" x14ac:dyDescent="0.35">
      <c r="N650" s="9"/>
    </row>
    <row r="651" spans="14:14" x14ac:dyDescent="0.35">
      <c r="N651" s="9"/>
    </row>
    <row r="652" spans="14:14" x14ac:dyDescent="0.35">
      <c r="N652" s="9"/>
    </row>
    <row r="653" spans="14:14" x14ac:dyDescent="0.35">
      <c r="N653" s="9"/>
    </row>
    <row r="654" spans="14:14" x14ac:dyDescent="0.35">
      <c r="N654" s="9"/>
    </row>
    <row r="655" spans="14:14" x14ac:dyDescent="0.35">
      <c r="N655" s="9"/>
    </row>
    <row r="656" spans="14:14" x14ac:dyDescent="0.35">
      <c r="N656" s="9"/>
    </row>
    <row r="657" spans="14:14" x14ac:dyDescent="0.35">
      <c r="N657" s="9"/>
    </row>
    <row r="658" spans="14:14" x14ac:dyDescent="0.35">
      <c r="N658" s="9"/>
    </row>
    <row r="659" spans="14:14" x14ac:dyDescent="0.35">
      <c r="N659" s="9"/>
    </row>
    <row r="660" spans="14:14" x14ac:dyDescent="0.35">
      <c r="N660" s="9"/>
    </row>
    <row r="661" spans="14:14" x14ac:dyDescent="0.35">
      <c r="N661" s="9"/>
    </row>
    <row r="662" spans="14:14" x14ac:dyDescent="0.35">
      <c r="N662" s="9"/>
    </row>
    <row r="663" spans="14:14" x14ac:dyDescent="0.35">
      <c r="N663" s="9"/>
    </row>
    <row r="664" spans="14:14" x14ac:dyDescent="0.35">
      <c r="N664" s="9"/>
    </row>
    <row r="665" spans="14:14" x14ac:dyDescent="0.35">
      <c r="N665" s="9"/>
    </row>
    <row r="666" spans="14:14" x14ac:dyDescent="0.35">
      <c r="N666" s="9"/>
    </row>
    <row r="667" spans="14:14" x14ac:dyDescent="0.35">
      <c r="N667" s="9"/>
    </row>
    <row r="668" spans="14:14" x14ac:dyDescent="0.35">
      <c r="N668" s="9"/>
    </row>
    <row r="669" spans="14:14" x14ac:dyDescent="0.35">
      <c r="N669" s="9"/>
    </row>
    <row r="670" spans="14:14" x14ac:dyDescent="0.35">
      <c r="N670" s="9"/>
    </row>
    <row r="671" spans="14:14" x14ac:dyDescent="0.35">
      <c r="N671" s="9"/>
    </row>
    <row r="672" spans="14:14" x14ac:dyDescent="0.35">
      <c r="N672" s="9"/>
    </row>
    <row r="673" spans="14:14" x14ac:dyDescent="0.35">
      <c r="N673" s="9"/>
    </row>
    <row r="674" spans="14:14" x14ac:dyDescent="0.35">
      <c r="N674" s="9"/>
    </row>
    <row r="675" spans="14:14" x14ac:dyDescent="0.35">
      <c r="N675" s="9"/>
    </row>
    <row r="676" spans="14:14" x14ac:dyDescent="0.35">
      <c r="N676" s="9"/>
    </row>
    <row r="677" spans="14:14" x14ac:dyDescent="0.35">
      <c r="N677" s="9"/>
    </row>
    <row r="678" spans="14:14" x14ac:dyDescent="0.35">
      <c r="N678" s="9"/>
    </row>
    <row r="679" spans="14:14" x14ac:dyDescent="0.35">
      <c r="N679" s="9"/>
    </row>
    <row r="680" spans="14:14" x14ac:dyDescent="0.35">
      <c r="N680" s="9"/>
    </row>
    <row r="681" spans="14:14" x14ac:dyDescent="0.35">
      <c r="N681" s="9"/>
    </row>
    <row r="682" spans="14:14" x14ac:dyDescent="0.35">
      <c r="N682" s="9"/>
    </row>
    <row r="683" spans="14:14" x14ac:dyDescent="0.35">
      <c r="N683" s="9"/>
    </row>
    <row r="684" spans="14:14" x14ac:dyDescent="0.35">
      <c r="N684" s="9"/>
    </row>
    <row r="685" spans="14:14" x14ac:dyDescent="0.35">
      <c r="N685" s="9"/>
    </row>
    <row r="686" spans="14:14" x14ac:dyDescent="0.35">
      <c r="N686" s="9"/>
    </row>
    <row r="687" spans="14:14" x14ac:dyDescent="0.35">
      <c r="N687" s="9"/>
    </row>
    <row r="688" spans="14:14" x14ac:dyDescent="0.35">
      <c r="N688" s="9"/>
    </row>
    <row r="689" spans="14:14" x14ac:dyDescent="0.35">
      <c r="N689" s="9"/>
    </row>
    <row r="690" spans="14:14" x14ac:dyDescent="0.35">
      <c r="N690" s="9"/>
    </row>
    <row r="691" spans="14:14" x14ac:dyDescent="0.35">
      <c r="N691" s="9"/>
    </row>
    <row r="692" spans="14:14" x14ac:dyDescent="0.35">
      <c r="N692" s="9"/>
    </row>
    <row r="693" spans="14:14" x14ac:dyDescent="0.35">
      <c r="N693" s="9"/>
    </row>
    <row r="694" spans="14:14" x14ac:dyDescent="0.35">
      <c r="N694" s="9"/>
    </row>
    <row r="695" spans="14:14" x14ac:dyDescent="0.35">
      <c r="N695" s="9"/>
    </row>
    <row r="696" spans="14:14" x14ac:dyDescent="0.35">
      <c r="N696" s="9"/>
    </row>
    <row r="697" spans="14:14" x14ac:dyDescent="0.35">
      <c r="N697" s="9"/>
    </row>
    <row r="698" spans="14:14" x14ac:dyDescent="0.35">
      <c r="N698" s="9"/>
    </row>
    <row r="699" spans="14:14" x14ac:dyDescent="0.35">
      <c r="N699" s="9"/>
    </row>
    <row r="700" spans="14:14" x14ac:dyDescent="0.35">
      <c r="N700" s="9"/>
    </row>
    <row r="701" spans="14:14" x14ac:dyDescent="0.35">
      <c r="N701" s="9"/>
    </row>
    <row r="702" spans="14:14" x14ac:dyDescent="0.35">
      <c r="N702" s="9"/>
    </row>
    <row r="703" spans="14:14" x14ac:dyDescent="0.35">
      <c r="N703" s="9"/>
    </row>
    <row r="704" spans="14:14" x14ac:dyDescent="0.35">
      <c r="N704" s="9"/>
    </row>
    <row r="705" spans="14:14" x14ac:dyDescent="0.35">
      <c r="N705" s="9"/>
    </row>
    <row r="706" spans="14:14" x14ac:dyDescent="0.35">
      <c r="N706" s="9"/>
    </row>
    <row r="707" spans="14:14" x14ac:dyDescent="0.35">
      <c r="N707" s="9"/>
    </row>
    <row r="708" spans="14:14" x14ac:dyDescent="0.35">
      <c r="N708" s="9"/>
    </row>
    <row r="709" spans="14:14" x14ac:dyDescent="0.35">
      <c r="N709" s="9"/>
    </row>
    <row r="710" spans="14:14" x14ac:dyDescent="0.35">
      <c r="N710" s="9"/>
    </row>
    <row r="711" spans="14:14" x14ac:dyDescent="0.35">
      <c r="N711" s="9"/>
    </row>
    <row r="712" spans="14:14" x14ac:dyDescent="0.35">
      <c r="N712" s="9"/>
    </row>
    <row r="713" spans="14:14" x14ac:dyDescent="0.35">
      <c r="N713" s="9"/>
    </row>
    <row r="714" spans="14:14" x14ac:dyDescent="0.35">
      <c r="N714" s="9"/>
    </row>
    <row r="715" spans="14:14" x14ac:dyDescent="0.35">
      <c r="N715" s="9"/>
    </row>
    <row r="716" spans="14:14" x14ac:dyDescent="0.35">
      <c r="N716" s="9"/>
    </row>
    <row r="717" spans="14:14" x14ac:dyDescent="0.35">
      <c r="N717" s="9"/>
    </row>
    <row r="718" spans="14:14" x14ac:dyDescent="0.35">
      <c r="N718" s="9"/>
    </row>
    <row r="719" spans="14:14" x14ac:dyDescent="0.35">
      <c r="N719" s="9"/>
    </row>
    <row r="720" spans="14:14" x14ac:dyDescent="0.35">
      <c r="N720" s="9"/>
    </row>
    <row r="721" spans="14:14" x14ac:dyDescent="0.35">
      <c r="N721" s="9"/>
    </row>
    <row r="722" spans="14:14" x14ac:dyDescent="0.35">
      <c r="N722" s="9"/>
    </row>
    <row r="723" spans="14:14" x14ac:dyDescent="0.35">
      <c r="N723" s="9"/>
    </row>
    <row r="724" spans="14:14" x14ac:dyDescent="0.35">
      <c r="N724" s="9"/>
    </row>
    <row r="725" spans="14:14" x14ac:dyDescent="0.35">
      <c r="N725" s="9"/>
    </row>
    <row r="726" spans="14:14" x14ac:dyDescent="0.35">
      <c r="N726" s="9"/>
    </row>
    <row r="727" spans="14:14" x14ac:dyDescent="0.35">
      <c r="N727" s="9"/>
    </row>
    <row r="728" spans="14:14" x14ac:dyDescent="0.35">
      <c r="N728" s="9"/>
    </row>
    <row r="729" spans="14:14" x14ac:dyDescent="0.35">
      <c r="N729" s="9"/>
    </row>
    <row r="730" spans="14:14" x14ac:dyDescent="0.35">
      <c r="N730" s="9"/>
    </row>
    <row r="731" spans="14:14" x14ac:dyDescent="0.35">
      <c r="N731" s="9"/>
    </row>
    <row r="732" spans="14:14" x14ac:dyDescent="0.35">
      <c r="N732" s="9"/>
    </row>
    <row r="733" spans="14:14" x14ac:dyDescent="0.35">
      <c r="N733" s="9"/>
    </row>
    <row r="734" spans="14:14" x14ac:dyDescent="0.35">
      <c r="N734" s="9"/>
    </row>
    <row r="735" spans="14:14" x14ac:dyDescent="0.35">
      <c r="N735" s="9"/>
    </row>
    <row r="736" spans="14:14" x14ac:dyDescent="0.35">
      <c r="N736" s="9"/>
    </row>
    <row r="737" spans="14:14" x14ac:dyDescent="0.35">
      <c r="N737" s="9"/>
    </row>
    <row r="738" spans="14:14" x14ac:dyDescent="0.35">
      <c r="N738" s="9"/>
    </row>
    <row r="739" spans="14:14" x14ac:dyDescent="0.35">
      <c r="N739" s="9"/>
    </row>
    <row r="740" spans="14:14" x14ac:dyDescent="0.35">
      <c r="N740" s="9"/>
    </row>
    <row r="741" spans="14:14" x14ac:dyDescent="0.35">
      <c r="N741" s="9"/>
    </row>
    <row r="742" spans="14:14" x14ac:dyDescent="0.35">
      <c r="N742" s="9"/>
    </row>
    <row r="743" spans="14:14" x14ac:dyDescent="0.35">
      <c r="N743" s="9"/>
    </row>
    <row r="744" spans="14:14" x14ac:dyDescent="0.35">
      <c r="N744" s="9"/>
    </row>
    <row r="745" spans="14:14" x14ac:dyDescent="0.35">
      <c r="N745" s="9"/>
    </row>
    <row r="746" spans="14:14" x14ac:dyDescent="0.35">
      <c r="N746" s="9"/>
    </row>
  </sheetData>
  <dataValidations count="3">
    <dataValidation type="list" allowBlank="1" showInputMessage="1" showErrorMessage="1" sqref="I2:I75">
      <formula1>"พ.ร.บ. งบประมาณรายจ่าย, อื่น ๆ"</formula1>
    </dataValidation>
    <dataValidation type="list" allowBlank="1" showInputMessage="1" showErrorMessage="1" sqref="J2:J75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75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topLeftCell="A3" workbookViewId="0">
      <selection activeCell="A54" sqref="A54:A75"/>
    </sheetView>
  </sheetViews>
  <sheetFormatPr defaultRowHeight="21" x14ac:dyDescent="0.35"/>
  <cols>
    <col min="1" max="1" width="14.25" style="26" bestFit="1" customWidth="1"/>
    <col min="2" max="2" width="19.375" style="26" customWidth="1"/>
    <col min="3" max="3" width="14.375" style="26" customWidth="1"/>
    <col min="4" max="4" width="14.125" style="26" bestFit="1" customWidth="1"/>
    <col min="5" max="5" width="9.25" style="26" bestFit="1" customWidth="1"/>
    <col min="6" max="6" width="9.875" style="26" bestFit="1" customWidth="1"/>
    <col min="7" max="7" width="31.25" style="26" customWidth="1"/>
    <col min="8" max="8" width="27.375" style="28" bestFit="1" customWidth="1"/>
    <col min="9" max="9" width="23.625" style="26" bestFit="1" customWidth="1"/>
    <col min="10" max="10" width="21.625" style="26" bestFit="1" customWidth="1"/>
    <col min="11" max="11" width="18.375" style="26" bestFit="1" customWidth="1"/>
    <col min="12" max="12" width="17.25" style="28" bestFit="1" customWidth="1"/>
    <col min="13" max="13" width="26.75" style="28" bestFit="1" customWidth="1"/>
    <col min="14" max="14" width="21.125" style="27" bestFit="1" customWidth="1"/>
    <col min="15" max="15" width="33" style="26" bestFit="1" customWidth="1"/>
    <col min="16" max="16" width="13.75" style="39" bestFit="1" customWidth="1"/>
    <col min="17" max="17" width="20.25" style="25" bestFit="1" customWidth="1"/>
    <col min="18" max="18" width="16.375" style="24" bestFit="1" customWidth="1"/>
    <col min="19" max="16384" width="9" style="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38" t="s">
        <v>5</v>
      </c>
      <c r="I1" s="2" t="s">
        <v>6</v>
      </c>
      <c r="J1" s="2" t="s">
        <v>7</v>
      </c>
      <c r="K1" s="2" t="s">
        <v>8</v>
      </c>
      <c r="L1" s="38" t="s">
        <v>9</v>
      </c>
      <c r="M1" s="38" t="s">
        <v>143</v>
      </c>
      <c r="N1" s="37" t="s">
        <v>10</v>
      </c>
      <c r="O1" s="2" t="s">
        <v>11</v>
      </c>
      <c r="P1" s="2" t="s">
        <v>144</v>
      </c>
      <c r="Q1" s="36" t="s">
        <v>12</v>
      </c>
      <c r="R1" s="36" t="s">
        <v>13</v>
      </c>
    </row>
    <row r="2" spans="1:18" s="30" customFormat="1" x14ac:dyDescent="0.2">
      <c r="A2" s="30">
        <v>2566</v>
      </c>
      <c r="B2" s="30" t="s">
        <v>848</v>
      </c>
      <c r="C2" s="30" t="s">
        <v>51</v>
      </c>
      <c r="D2" s="30" t="s">
        <v>145</v>
      </c>
      <c r="E2" s="30" t="s">
        <v>148</v>
      </c>
      <c r="F2" s="30" t="s">
        <v>88</v>
      </c>
      <c r="G2" s="35" t="s">
        <v>959</v>
      </c>
      <c r="H2" s="34">
        <v>131840</v>
      </c>
      <c r="I2" s="30" t="s">
        <v>149</v>
      </c>
      <c r="J2" s="30" t="s">
        <v>151</v>
      </c>
      <c r="K2" s="30" t="s">
        <v>138</v>
      </c>
      <c r="L2" s="34">
        <v>131840</v>
      </c>
      <c r="M2" s="34">
        <v>131840</v>
      </c>
      <c r="N2" s="33" t="s">
        <v>278</v>
      </c>
      <c r="O2" s="30" t="s">
        <v>515</v>
      </c>
      <c r="P2" s="39">
        <v>66037034693</v>
      </c>
      <c r="Q2" s="29">
        <v>44986</v>
      </c>
      <c r="R2" s="29"/>
    </row>
    <row r="3" spans="1:18" ht="42" x14ac:dyDescent="0.35">
      <c r="A3" s="30">
        <v>2566</v>
      </c>
      <c r="B3" s="30" t="s">
        <v>848</v>
      </c>
      <c r="C3" s="30" t="s">
        <v>51</v>
      </c>
      <c r="D3" s="30" t="s">
        <v>145</v>
      </c>
      <c r="E3" s="30" t="s">
        <v>148</v>
      </c>
      <c r="F3" s="30" t="s">
        <v>88</v>
      </c>
      <c r="G3" s="31" t="s">
        <v>378</v>
      </c>
      <c r="H3" s="28">
        <v>30400</v>
      </c>
      <c r="I3" s="30" t="s">
        <v>149</v>
      </c>
      <c r="J3" s="30" t="s">
        <v>151</v>
      </c>
      <c r="K3" s="30" t="s">
        <v>138</v>
      </c>
      <c r="L3" s="28">
        <v>30400</v>
      </c>
      <c r="M3" s="28">
        <v>30400</v>
      </c>
      <c r="N3" s="27" t="s">
        <v>158</v>
      </c>
      <c r="O3" s="26" t="s">
        <v>958</v>
      </c>
      <c r="P3" s="39">
        <v>66037014775</v>
      </c>
      <c r="Q3" s="29">
        <v>44986</v>
      </c>
      <c r="R3" s="29">
        <v>44987</v>
      </c>
    </row>
    <row r="4" spans="1:18" ht="42" x14ac:dyDescent="0.35">
      <c r="A4" s="30">
        <v>2566</v>
      </c>
      <c r="B4" s="30" t="s">
        <v>848</v>
      </c>
      <c r="C4" s="30" t="s">
        <v>51</v>
      </c>
      <c r="D4" s="30" t="s">
        <v>145</v>
      </c>
      <c r="E4" s="30" t="s">
        <v>148</v>
      </c>
      <c r="F4" s="30" t="s">
        <v>88</v>
      </c>
      <c r="G4" s="31" t="s">
        <v>947</v>
      </c>
      <c r="H4" s="28">
        <v>206520</v>
      </c>
      <c r="I4" s="30" t="s">
        <v>149</v>
      </c>
      <c r="J4" s="30" t="s">
        <v>151</v>
      </c>
      <c r="K4" s="30" t="s">
        <v>138</v>
      </c>
      <c r="L4" s="28">
        <v>206520</v>
      </c>
      <c r="M4" s="28">
        <v>206520</v>
      </c>
      <c r="N4" s="27" t="s">
        <v>175</v>
      </c>
      <c r="O4" s="26" t="s">
        <v>176</v>
      </c>
      <c r="P4" s="39">
        <v>66037012785</v>
      </c>
      <c r="Q4" s="29">
        <v>44986</v>
      </c>
      <c r="R4" s="29">
        <v>44986</v>
      </c>
    </row>
    <row r="5" spans="1:18" s="26" customFormat="1" x14ac:dyDescent="0.2">
      <c r="A5" s="30">
        <v>2566</v>
      </c>
      <c r="B5" s="30" t="s">
        <v>848</v>
      </c>
      <c r="C5" s="30" t="s">
        <v>51</v>
      </c>
      <c r="D5" s="30" t="s">
        <v>145</v>
      </c>
      <c r="E5" s="30" t="s">
        <v>148</v>
      </c>
      <c r="F5" s="30" t="s">
        <v>88</v>
      </c>
      <c r="G5" s="31" t="s">
        <v>957</v>
      </c>
      <c r="H5" s="28">
        <v>34243</v>
      </c>
      <c r="I5" s="30" t="s">
        <v>149</v>
      </c>
      <c r="J5" s="30" t="s">
        <v>151</v>
      </c>
      <c r="K5" s="30" t="s">
        <v>138</v>
      </c>
      <c r="L5" s="28">
        <v>34243</v>
      </c>
      <c r="M5" s="28">
        <v>34243</v>
      </c>
      <c r="N5" s="27" t="s">
        <v>159</v>
      </c>
      <c r="O5" s="26" t="s">
        <v>473</v>
      </c>
      <c r="P5" s="39">
        <v>66037011453</v>
      </c>
      <c r="Q5" s="29">
        <v>44986</v>
      </c>
      <c r="R5" s="29">
        <v>44986</v>
      </c>
    </row>
    <row r="6" spans="1:18" s="26" customFormat="1" ht="42" x14ac:dyDescent="0.2">
      <c r="A6" s="30">
        <v>2566</v>
      </c>
      <c r="B6" s="30" t="s">
        <v>848</v>
      </c>
      <c r="C6" s="30" t="s">
        <v>51</v>
      </c>
      <c r="D6" s="30" t="s">
        <v>145</v>
      </c>
      <c r="E6" s="30" t="s">
        <v>148</v>
      </c>
      <c r="F6" s="30" t="s">
        <v>88</v>
      </c>
      <c r="G6" s="31" t="s">
        <v>956</v>
      </c>
      <c r="H6" s="28">
        <v>5904</v>
      </c>
      <c r="I6" s="30" t="s">
        <v>149</v>
      </c>
      <c r="J6" s="30" t="s">
        <v>151</v>
      </c>
      <c r="K6" s="30" t="s">
        <v>138</v>
      </c>
      <c r="L6" s="28">
        <v>5904</v>
      </c>
      <c r="M6" s="28">
        <v>5904</v>
      </c>
      <c r="N6" s="27" t="s">
        <v>165</v>
      </c>
      <c r="O6" s="26" t="s">
        <v>953</v>
      </c>
      <c r="P6" s="39">
        <v>66037043395</v>
      </c>
      <c r="Q6" s="29">
        <v>44987</v>
      </c>
      <c r="R6" s="29">
        <v>44988</v>
      </c>
    </row>
    <row r="7" spans="1:18" ht="63" x14ac:dyDescent="0.35">
      <c r="A7" s="30">
        <v>2566</v>
      </c>
      <c r="B7" s="30" t="s">
        <v>848</v>
      </c>
      <c r="C7" s="30" t="s">
        <v>51</v>
      </c>
      <c r="D7" s="30" t="s">
        <v>145</v>
      </c>
      <c r="E7" s="30" t="s">
        <v>148</v>
      </c>
      <c r="F7" s="30" t="s">
        <v>88</v>
      </c>
      <c r="G7" s="31" t="s">
        <v>955</v>
      </c>
      <c r="H7" s="28">
        <v>30940</v>
      </c>
      <c r="I7" s="30" t="s">
        <v>149</v>
      </c>
      <c r="J7" s="30" t="s">
        <v>151</v>
      </c>
      <c r="K7" s="30" t="s">
        <v>138</v>
      </c>
      <c r="L7" s="28">
        <v>30940</v>
      </c>
      <c r="M7" s="28">
        <v>30940</v>
      </c>
      <c r="N7" s="27" t="s">
        <v>155</v>
      </c>
      <c r="O7" s="26" t="s">
        <v>465</v>
      </c>
      <c r="P7" s="39">
        <v>66037036806</v>
      </c>
      <c r="Q7" s="29">
        <v>44987</v>
      </c>
      <c r="R7" s="29">
        <v>44988</v>
      </c>
    </row>
    <row r="8" spans="1:18" s="26" customFormat="1" ht="42" x14ac:dyDescent="0.2">
      <c r="A8" s="30">
        <v>2566</v>
      </c>
      <c r="B8" s="30" t="s">
        <v>848</v>
      </c>
      <c r="C8" s="30" t="s">
        <v>51</v>
      </c>
      <c r="D8" s="30" t="s">
        <v>145</v>
      </c>
      <c r="E8" s="30" t="s">
        <v>148</v>
      </c>
      <c r="F8" s="30" t="s">
        <v>88</v>
      </c>
      <c r="G8" s="31" t="s">
        <v>954</v>
      </c>
      <c r="H8" s="28">
        <v>5300</v>
      </c>
      <c r="I8" s="30" t="s">
        <v>149</v>
      </c>
      <c r="J8" s="30" t="s">
        <v>151</v>
      </c>
      <c r="K8" s="30" t="s">
        <v>138</v>
      </c>
      <c r="L8" s="28">
        <v>5300</v>
      </c>
      <c r="M8" s="28">
        <v>5300</v>
      </c>
      <c r="N8" s="27" t="s">
        <v>155</v>
      </c>
      <c r="O8" s="26" t="s">
        <v>465</v>
      </c>
      <c r="P8" s="39">
        <v>66037030230</v>
      </c>
      <c r="Q8" s="29">
        <v>44987</v>
      </c>
      <c r="R8" s="29">
        <v>44988</v>
      </c>
    </row>
    <row r="9" spans="1:18" x14ac:dyDescent="0.35">
      <c r="A9" s="30">
        <v>2566</v>
      </c>
      <c r="B9" s="30" t="s">
        <v>848</v>
      </c>
      <c r="C9" s="30" t="s">
        <v>51</v>
      </c>
      <c r="D9" s="30" t="s">
        <v>145</v>
      </c>
      <c r="E9" s="30" t="s">
        <v>148</v>
      </c>
      <c r="F9" s="30" t="s">
        <v>88</v>
      </c>
      <c r="G9" s="26" t="s">
        <v>737</v>
      </c>
      <c r="H9" s="28">
        <v>5950</v>
      </c>
      <c r="I9" s="30" t="s">
        <v>149</v>
      </c>
      <c r="J9" s="30" t="s">
        <v>151</v>
      </c>
      <c r="K9" s="30" t="s">
        <v>138</v>
      </c>
      <c r="L9" s="28">
        <v>5950</v>
      </c>
      <c r="M9" s="28">
        <v>5950</v>
      </c>
      <c r="N9" s="27" t="s">
        <v>159</v>
      </c>
      <c r="O9" s="26" t="s">
        <v>473</v>
      </c>
      <c r="P9" s="39">
        <v>66037033508</v>
      </c>
      <c r="Q9" s="29">
        <v>44987</v>
      </c>
      <c r="R9" s="29">
        <v>44988</v>
      </c>
    </row>
    <row r="10" spans="1:18" s="26" customFormat="1" x14ac:dyDescent="0.2">
      <c r="A10" s="30">
        <v>2566</v>
      </c>
      <c r="B10" s="30" t="s">
        <v>848</v>
      </c>
      <c r="C10" s="30" t="s">
        <v>51</v>
      </c>
      <c r="D10" s="30" t="s">
        <v>145</v>
      </c>
      <c r="E10" s="30" t="s">
        <v>148</v>
      </c>
      <c r="F10" s="30" t="s">
        <v>88</v>
      </c>
      <c r="G10" s="26" t="s">
        <v>530</v>
      </c>
      <c r="H10" s="28">
        <v>5000</v>
      </c>
      <c r="I10" s="30" t="s">
        <v>149</v>
      </c>
      <c r="J10" s="30" t="s">
        <v>151</v>
      </c>
      <c r="K10" s="30" t="s">
        <v>138</v>
      </c>
      <c r="L10" s="28">
        <v>5000</v>
      </c>
      <c r="M10" s="28">
        <v>5000</v>
      </c>
      <c r="N10" s="27" t="s">
        <v>258</v>
      </c>
      <c r="O10" s="26" t="s">
        <v>170</v>
      </c>
      <c r="P10" s="39">
        <v>66037032029</v>
      </c>
      <c r="Q10" s="29">
        <v>44987</v>
      </c>
      <c r="R10" s="29">
        <v>44988</v>
      </c>
    </row>
    <row r="11" spans="1:18" ht="42" x14ac:dyDescent="0.35">
      <c r="A11" s="30">
        <v>2566</v>
      </c>
      <c r="B11" s="30" t="s">
        <v>848</v>
      </c>
      <c r="C11" s="30" t="s">
        <v>51</v>
      </c>
      <c r="D11" s="30" t="s">
        <v>145</v>
      </c>
      <c r="E11" s="30" t="s">
        <v>148</v>
      </c>
      <c r="F11" s="30" t="s">
        <v>88</v>
      </c>
      <c r="G11" s="31" t="s">
        <v>381</v>
      </c>
      <c r="H11" s="28">
        <v>7617</v>
      </c>
      <c r="I11" s="30" t="s">
        <v>149</v>
      </c>
      <c r="J11" s="30" t="s">
        <v>151</v>
      </c>
      <c r="K11" s="30" t="s">
        <v>138</v>
      </c>
      <c r="L11" s="28">
        <v>7617</v>
      </c>
      <c r="M11" s="28">
        <v>7617</v>
      </c>
      <c r="N11" s="27" t="s">
        <v>165</v>
      </c>
      <c r="O11" s="26" t="s">
        <v>953</v>
      </c>
      <c r="P11" s="39">
        <v>66037016462</v>
      </c>
      <c r="Q11" s="29">
        <v>44986</v>
      </c>
      <c r="R11" s="32">
        <v>44987</v>
      </c>
    </row>
    <row r="12" spans="1:18" s="26" customFormat="1" ht="42" x14ac:dyDescent="0.2">
      <c r="A12" s="30">
        <v>2566</v>
      </c>
      <c r="B12" s="30" t="s">
        <v>848</v>
      </c>
      <c r="C12" s="30" t="s">
        <v>51</v>
      </c>
      <c r="D12" s="30" t="s">
        <v>145</v>
      </c>
      <c r="E12" s="30" t="s">
        <v>148</v>
      </c>
      <c r="F12" s="30" t="s">
        <v>88</v>
      </c>
      <c r="G12" s="31" t="s">
        <v>952</v>
      </c>
      <c r="H12" s="28">
        <v>21275.56</v>
      </c>
      <c r="I12" s="30" t="s">
        <v>149</v>
      </c>
      <c r="J12" s="30" t="s">
        <v>151</v>
      </c>
      <c r="K12" s="30" t="s">
        <v>138</v>
      </c>
      <c r="L12" s="28">
        <v>21275.56</v>
      </c>
      <c r="M12" s="28">
        <v>21276.560000000001</v>
      </c>
      <c r="N12" s="27" t="s">
        <v>951</v>
      </c>
      <c r="O12" s="26" t="s">
        <v>950</v>
      </c>
      <c r="P12" s="39">
        <v>66037067307</v>
      </c>
      <c r="Q12" s="29">
        <v>44992</v>
      </c>
      <c r="R12" s="29">
        <v>44993</v>
      </c>
    </row>
    <row r="13" spans="1:18" s="26" customFormat="1" x14ac:dyDescent="0.2">
      <c r="A13" s="30">
        <v>2566</v>
      </c>
      <c r="B13" s="30" t="s">
        <v>848</v>
      </c>
      <c r="C13" s="30" t="s">
        <v>51</v>
      </c>
      <c r="D13" s="30" t="s">
        <v>145</v>
      </c>
      <c r="E13" s="30" t="s">
        <v>148</v>
      </c>
      <c r="F13" s="30" t="s">
        <v>88</v>
      </c>
      <c r="G13" s="31" t="s">
        <v>463</v>
      </c>
      <c r="H13" s="28">
        <v>9020</v>
      </c>
      <c r="I13" s="30" t="s">
        <v>149</v>
      </c>
      <c r="J13" s="30" t="s">
        <v>151</v>
      </c>
      <c r="K13" s="30" t="s">
        <v>138</v>
      </c>
      <c r="L13" s="28">
        <v>9020</v>
      </c>
      <c r="M13" s="28">
        <v>9020</v>
      </c>
      <c r="N13" s="27" t="s">
        <v>168</v>
      </c>
      <c r="O13" s="26" t="s">
        <v>169</v>
      </c>
      <c r="P13" s="39">
        <v>66037137472</v>
      </c>
      <c r="Q13" s="29">
        <v>44993</v>
      </c>
      <c r="R13" s="29">
        <v>44994</v>
      </c>
    </row>
    <row r="14" spans="1:18" ht="63" x14ac:dyDescent="0.35">
      <c r="A14" s="30">
        <v>2566</v>
      </c>
      <c r="B14" s="30" t="s">
        <v>848</v>
      </c>
      <c r="C14" s="30" t="s">
        <v>51</v>
      </c>
      <c r="D14" s="30" t="s">
        <v>145</v>
      </c>
      <c r="E14" s="30" t="s">
        <v>148</v>
      </c>
      <c r="F14" s="30" t="s">
        <v>88</v>
      </c>
      <c r="G14" s="31" t="s">
        <v>949</v>
      </c>
      <c r="H14" s="28">
        <v>23000</v>
      </c>
      <c r="I14" s="30" t="s">
        <v>149</v>
      </c>
      <c r="J14" s="30" t="s">
        <v>151</v>
      </c>
      <c r="K14" s="30" t="s">
        <v>138</v>
      </c>
      <c r="L14" s="28">
        <v>23000</v>
      </c>
      <c r="M14" s="28">
        <v>23000</v>
      </c>
      <c r="N14" s="27" t="s">
        <v>328</v>
      </c>
      <c r="O14" s="26" t="s">
        <v>823</v>
      </c>
      <c r="P14" s="39">
        <v>66037128000</v>
      </c>
      <c r="Q14" s="29">
        <v>44993</v>
      </c>
      <c r="R14" s="29">
        <v>44994</v>
      </c>
    </row>
    <row r="15" spans="1:18" s="26" customFormat="1" x14ac:dyDescent="0.2">
      <c r="A15" s="30">
        <v>2566</v>
      </c>
      <c r="B15" s="30" t="s">
        <v>848</v>
      </c>
      <c r="C15" s="30" t="s">
        <v>51</v>
      </c>
      <c r="D15" s="30" t="s">
        <v>145</v>
      </c>
      <c r="E15" s="30" t="s">
        <v>148</v>
      </c>
      <c r="F15" s="30" t="s">
        <v>88</v>
      </c>
      <c r="G15" s="31" t="s">
        <v>948</v>
      </c>
      <c r="H15" s="28">
        <v>59000</v>
      </c>
      <c r="I15" s="30" t="s">
        <v>149</v>
      </c>
      <c r="J15" s="30" t="s">
        <v>151</v>
      </c>
      <c r="K15" s="30" t="s">
        <v>138</v>
      </c>
      <c r="L15" s="28">
        <v>59000</v>
      </c>
      <c r="M15" s="28">
        <v>59000</v>
      </c>
      <c r="N15" s="27" t="s">
        <v>154</v>
      </c>
      <c r="O15" s="26" t="s">
        <v>288</v>
      </c>
      <c r="P15" s="39">
        <v>66037064859</v>
      </c>
      <c r="Q15" s="29">
        <v>44995</v>
      </c>
      <c r="R15" s="29">
        <v>44998</v>
      </c>
    </row>
    <row r="16" spans="1:18" ht="42" x14ac:dyDescent="0.35">
      <c r="A16" s="30">
        <v>2566</v>
      </c>
      <c r="B16" s="30" t="s">
        <v>848</v>
      </c>
      <c r="C16" s="30" t="s">
        <v>51</v>
      </c>
      <c r="D16" s="30" t="s">
        <v>145</v>
      </c>
      <c r="E16" s="30" t="s">
        <v>148</v>
      </c>
      <c r="F16" s="30" t="s">
        <v>88</v>
      </c>
      <c r="G16" s="31" t="s">
        <v>947</v>
      </c>
      <c r="H16" s="28">
        <v>206520</v>
      </c>
      <c r="I16" s="30" t="s">
        <v>149</v>
      </c>
      <c r="J16" s="30" t="s">
        <v>151</v>
      </c>
      <c r="K16" s="30" t="s">
        <v>138</v>
      </c>
      <c r="L16" s="28">
        <v>206520</v>
      </c>
      <c r="M16" s="28">
        <v>206520</v>
      </c>
      <c r="N16" s="27" t="s">
        <v>175</v>
      </c>
      <c r="O16" s="26" t="s">
        <v>176</v>
      </c>
      <c r="P16" s="39">
        <v>66037225841</v>
      </c>
      <c r="Q16" s="29">
        <v>44995</v>
      </c>
      <c r="R16" s="29">
        <v>44995</v>
      </c>
    </row>
    <row r="17" spans="1:18" x14ac:dyDescent="0.35">
      <c r="A17" s="30">
        <v>2566</v>
      </c>
      <c r="B17" s="30" t="s">
        <v>848</v>
      </c>
      <c r="C17" s="30" t="s">
        <v>51</v>
      </c>
      <c r="D17" s="30" t="s">
        <v>145</v>
      </c>
      <c r="E17" s="30" t="s">
        <v>148</v>
      </c>
      <c r="F17" s="30" t="s">
        <v>88</v>
      </c>
      <c r="G17" s="31" t="s">
        <v>946</v>
      </c>
      <c r="H17" s="28">
        <v>30602</v>
      </c>
      <c r="I17" s="30" t="s">
        <v>149</v>
      </c>
      <c r="J17" s="30" t="s">
        <v>151</v>
      </c>
      <c r="K17" s="30" t="s">
        <v>138</v>
      </c>
      <c r="L17" s="28">
        <v>30602</v>
      </c>
      <c r="M17" s="28">
        <v>30602</v>
      </c>
      <c r="N17" s="27" t="s">
        <v>883</v>
      </c>
      <c r="O17" s="26" t="s">
        <v>232</v>
      </c>
      <c r="P17" s="39">
        <v>66037152112</v>
      </c>
      <c r="Q17" s="29">
        <v>44995</v>
      </c>
      <c r="R17" s="29">
        <v>44996</v>
      </c>
    </row>
    <row r="18" spans="1:18" x14ac:dyDescent="0.35">
      <c r="A18" s="30">
        <v>2566</v>
      </c>
      <c r="B18" s="30" t="s">
        <v>848</v>
      </c>
      <c r="C18" s="30" t="s">
        <v>51</v>
      </c>
      <c r="D18" s="30"/>
      <c r="E18" s="30" t="s">
        <v>148</v>
      </c>
      <c r="F18" s="30" t="s">
        <v>88</v>
      </c>
      <c r="G18" s="26" t="s">
        <v>911</v>
      </c>
      <c r="H18" s="28">
        <v>15145</v>
      </c>
      <c r="I18" s="30" t="s">
        <v>149</v>
      </c>
      <c r="J18" s="30" t="s">
        <v>151</v>
      </c>
      <c r="K18" s="30" t="s">
        <v>138</v>
      </c>
      <c r="L18" s="28">
        <v>15145</v>
      </c>
      <c r="M18" s="28">
        <v>15145</v>
      </c>
      <c r="N18" s="27" t="s">
        <v>156</v>
      </c>
      <c r="O18" s="26" t="s">
        <v>157</v>
      </c>
      <c r="P18" s="39">
        <v>66037177788</v>
      </c>
      <c r="Q18" s="29">
        <v>44995</v>
      </c>
      <c r="R18" s="29">
        <v>44996</v>
      </c>
    </row>
    <row r="19" spans="1:18" ht="42" x14ac:dyDescent="0.35">
      <c r="A19" s="30">
        <v>2566</v>
      </c>
      <c r="B19" s="30" t="s">
        <v>848</v>
      </c>
      <c r="C19" s="30" t="s">
        <v>51</v>
      </c>
      <c r="D19" s="30" t="s">
        <v>145</v>
      </c>
      <c r="E19" s="30" t="s">
        <v>148</v>
      </c>
      <c r="F19" s="30" t="s">
        <v>88</v>
      </c>
      <c r="G19" s="31" t="s">
        <v>287</v>
      </c>
      <c r="H19" s="28">
        <v>20880</v>
      </c>
      <c r="I19" s="30" t="s">
        <v>149</v>
      </c>
      <c r="J19" s="30" t="s">
        <v>151</v>
      </c>
      <c r="K19" s="30" t="s">
        <v>138</v>
      </c>
      <c r="L19" s="28">
        <v>20880</v>
      </c>
      <c r="M19" s="28">
        <v>20880</v>
      </c>
      <c r="N19" s="27" t="s">
        <v>152</v>
      </c>
      <c r="O19" s="26" t="s">
        <v>945</v>
      </c>
      <c r="P19" s="39">
        <v>66037221903</v>
      </c>
      <c r="Q19" s="29">
        <v>44998</v>
      </c>
      <c r="R19" s="32"/>
    </row>
    <row r="20" spans="1:18" ht="42" x14ac:dyDescent="0.35">
      <c r="A20" s="30">
        <v>2566</v>
      </c>
      <c r="B20" s="30" t="s">
        <v>848</v>
      </c>
      <c r="C20" s="30" t="s">
        <v>51</v>
      </c>
      <c r="D20" s="30" t="s">
        <v>145</v>
      </c>
      <c r="E20" s="30" t="s">
        <v>148</v>
      </c>
      <c r="F20" s="30" t="s">
        <v>88</v>
      </c>
      <c r="G20" s="31" t="s">
        <v>944</v>
      </c>
      <c r="H20" s="28">
        <v>33180</v>
      </c>
      <c r="I20" s="30" t="s">
        <v>149</v>
      </c>
      <c r="J20" s="30" t="s">
        <v>151</v>
      </c>
      <c r="K20" s="30" t="s">
        <v>138</v>
      </c>
      <c r="L20" s="28">
        <v>33180</v>
      </c>
      <c r="M20" s="28">
        <v>33180</v>
      </c>
      <c r="N20" s="27" t="s">
        <v>171</v>
      </c>
      <c r="O20" s="26" t="s">
        <v>172</v>
      </c>
      <c r="P20" s="39">
        <v>66037292018</v>
      </c>
      <c r="Q20" s="29">
        <v>45000</v>
      </c>
      <c r="R20" s="32"/>
    </row>
    <row r="21" spans="1:18" ht="42" x14ac:dyDescent="0.35">
      <c r="A21" s="30">
        <v>2566</v>
      </c>
      <c r="B21" s="30" t="s">
        <v>848</v>
      </c>
      <c r="C21" s="30" t="s">
        <v>51</v>
      </c>
      <c r="D21" s="30" t="s">
        <v>145</v>
      </c>
      <c r="E21" s="30" t="s">
        <v>148</v>
      </c>
      <c r="F21" s="30" t="s">
        <v>88</v>
      </c>
      <c r="G21" s="31" t="s">
        <v>943</v>
      </c>
      <c r="H21" s="28">
        <v>7740</v>
      </c>
      <c r="I21" s="30" t="s">
        <v>149</v>
      </c>
      <c r="J21" s="30" t="s">
        <v>151</v>
      </c>
      <c r="K21" s="30" t="s">
        <v>138</v>
      </c>
      <c r="L21" s="28">
        <v>7740</v>
      </c>
      <c r="M21" s="28">
        <v>7740</v>
      </c>
      <c r="N21" s="27" t="s">
        <v>156</v>
      </c>
      <c r="O21" s="26" t="s">
        <v>157</v>
      </c>
      <c r="P21" s="39">
        <v>66037286417</v>
      </c>
      <c r="Q21" s="29">
        <v>45000</v>
      </c>
      <c r="R21" s="29">
        <v>45001</v>
      </c>
    </row>
    <row r="22" spans="1:18" x14ac:dyDescent="0.35">
      <c r="A22" s="30">
        <v>2566</v>
      </c>
      <c r="B22" s="30" t="s">
        <v>848</v>
      </c>
      <c r="C22" s="30" t="s">
        <v>51</v>
      </c>
      <c r="D22" s="30" t="s">
        <v>145</v>
      </c>
      <c r="E22" s="30" t="s">
        <v>148</v>
      </c>
      <c r="F22" s="30" t="s">
        <v>88</v>
      </c>
      <c r="G22" s="26" t="s">
        <v>926</v>
      </c>
      <c r="H22" s="28">
        <v>40000</v>
      </c>
      <c r="I22" s="30" t="s">
        <v>149</v>
      </c>
      <c r="J22" s="30" t="s">
        <v>151</v>
      </c>
      <c r="K22" s="30" t="s">
        <v>138</v>
      </c>
      <c r="L22" s="28">
        <v>40000</v>
      </c>
      <c r="M22" s="28">
        <v>40000</v>
      </c>
      <c r="N22" s="27" t="s">
        <v>164</v>
      </c>
      <c r="O22" s="26" t="s">
        <v>323</v>
      </c>
      <c r="P22" s="39">
        <v>66037230381</v>
      </c>
      <c r="Q22" s="29">
        <v>45000</v>
      </c>
      <c r="R22" s="32"/>
    </row>
    <row r="23" spans="1:18" s="26" customFormat="1" ht="42" x14ac:dyDescent="0.2">
      <c r="A23" s="30">
        <v>2566</v>
      </c>
      <c r="B23" s="30" t="s">
        <v>848</v>
      </c>
      <c r="C23" s="30" t="s">
        <v>51</v>
      </c>
      <c r="D23" s="30" t="s">
        <v>145</v>
      </c>
      <c r="E23" s="30" t="s">
        <v>148</v>
      </c>
      <c r="F23" s="30" t="s">
        <v>88</v>
      </c>
      <c r="G23" s="31" t="s">
        <v>942</v>
      </c>
      <c r="H23" s="28">
        <v>12425</v>
      </c>
      <c r="I23" s="30" t="s">
        <v>149</v>
      </c>
      <c r="J23" s="30" t="s">
        <v>151</v>
      </c>
      <c r="K23" s="30" t="s">
        <v>138</v>
      </c>
      <c r="L23" s="28">
        <v>12425</v>
      </c>
      <c r="M23" s="28">
        <v>12425</v>
      </c>
      <c r="N23" s="27" t="s">
        <v>156</v>
      </c>
      <c r="O23" s="26" t="s">
        <v>157</v>
      </c>
      <c r="P23" s="39">
        <v>66037311223</v>
      </c>
      <c r="Q23" s="29">
        <v>45001</v>
      </c>
      <c r="R23" s="29">
        <v>45002</v>
      </c>
    </row>
    <row r="24" spans="1:18" x14ac:dyDescent="0.35">
      <c r="A24" s="30">
        <v>2566</v>
      </c>
      <c r="B24" s="30" t="s">
        <v>848</v>
      </c>
      <c r="C24" s="30" t="s">
        <v>51</v>
      </c>
      <c r="D24" s="30" t="s">
        <v>145</v>
      </c>
      <c r="E24" s="30" t="s">
        <v>148</v>
      </c>
      <c r="F24" s="30" t="s">
        <v>88</v>
      </c>
      <c r="G24" s="31" t="s">
        <v>933</v>
      </c>
      <c r="H24" s="28">
        <v>12766</v>
      </c>
      <c r="I24" s="30" t="s">
        <v>149</v>
      </c>
      <c r="J24" s="30" t="s">
        <v>151</v>
      </c>
      <c r="K24" s="30" t="s">
        <v>138</v>
      </c>
      <c r="L24" s="28">
        <v>12766</v>
      </c>
      <c r="M24" s="28">
        <v>12766</v>
      </c>
      <c r="N24" s="27" t="s">
        <v>156</v>
      </c>
      <c r="O24" s="26" t="s">
        <v>157</v>
      </c>
      <c r="P24" s="39">
        <v>66037276716</v>
      </c>
      <c r="Q24" s="29">
        <v>45000</v>
      </c>
      <c r="R24" s="29">
        <v>45001</v>
      </c>
    </row>
    <row r="25" spans="1:18" s="26" customFormat="1" x14ac:dyDescent="0.2">
      <c r="A25" s="30">
        <v>2566</v>
      </c>
      <c r="B25" s="30" t="s">
        <v>848</v>
      </c>
      <c r="C25" s="30" t="s">
        <v>51</v>
      </c>
      <c r="D25" s="30" t="s">
        <v>145</v>
      </c>
      <c r="E25" s="30" t="s">
        <v>148</v>
      </c>
      <c r="F25" s="30" t="s">
        <v>88</v>
      </c>
      <c r="G25" s="31" t="s">
        <v>941</v>
      </c>
      <c r="H25" s="28">
        <v>261750</v>
      </c>
      <c r="I25" s="30" t="s">
        <v>149</v>
      </c>
      <c r="J25" s="30" t="s">
        <v>151</v>
      </c>
      <c r="K25" s="30" t="s">
        <v>138</v>
      </c>
      <c r="L25" s="28">
        <v>261750</v>
      </c>
      <c r="M25" s="28">
        <v>261750</v>
      </c>
      <c r="N25" s="27" t="s">
        <v>164</v>
      </c>
      <c r="O25" s="26" t="s">
        <v>323</v>
      </c>
      <c r="P25" s="39">
        <v>66037256865</v>
      </c>
      <c r="Q25" s="29">
        <v>45001</v>
      </c>
      <c r="R25" s="29">
        <v>45002</v>
      </c>
    </row>
    <row r="26" spans="1:18" x14ac:dyDescent="0.35">
      <c r="A26" s="30">
        <v>2566</v>
      </c>
      <c r="B26" s="30" t="s">
        <v>848</v>
      </c>
      <c r="C26" s="30" t="s">
        <v>51</v>
      </c>
      <c r="D26" s="30" t="s">
        <v>145</v>
      </c>
      <c r="E26" s="30" t="s">
        <v>148</v>
      </c>
      <c r="F26" s="30" t="s">
        <v>88</v>
      </c>
      <c r="G26" s="31" t="s">
        <v>399</v>
      </c>
      <c r="H26" s="28">
        <v>6000</v>
      </c>
      <c r="I26" s="30" t="s">
        <v>149</v>
      </c>
      <c r="J26" s="30" t="s">
        <v>151</v>
      </c>
      <c r="K26" s="30" t="s">
        <v>138</v>
      </c>
      <c r="L26" s="28">
        <v>6000</v>
      </c>
      <c r="M26" s="28">
        <v>6000</v>
      </c>
      <c r="N26" s="27" t="s">
        <v>400</v>
      </c>
      <c r="O26" s="26" t="s">
        <v>482</v>
      </c>
      <c r="P26" s="39">
        <v>66037373678</v>
      </c>
      <c r="Q26" s="29">
        <v>45005</v>
      </c>
      <c r="R26" s="29">
        <v>45006</v>
      </c>
    </row>
    <row r="27" spans="1:18" ht="42" x14ac:dyDescent="0.35">
      <c r="A27" s="30">
        <v>2566</v>
      </c>
      <c r="B27" s="30" t="s">
        <v>848</v>
      </c>
      <c r="C27" s="30" t="s">
        <v>51</v>
      </c>
      <c r="D27" s="30" t="s">
        <v>145</v>
      </c>
      <c r="E27" s="30" t="s">
        <v>148</v>
      </c>
      <c r="F27" s="30" t="s">
        <v>88</v>
      </c>
      <c r="G27" s="31" t="s">
        <v>940</v>
      </c>
      <c r="H27" s="28">
        <v>6900</v>
      </c>
      <c r="I27" s="30" t="s">
        <v>149</v>
      </c>
      <c r="J27" s="30" t="s">
        <v>151</v>
      </c>
      <c r="K27" s="30" t="s">
        <v>138</v>
      </c>
      <c r="L27" s="28">
        <v>6900</v>
      </c>
      <c r="M27" s="28">
        <v>6900</v>
      </c>
      <c r="N27" s="27" t="s">
        <v>331</v>
      </c>
      <c r="O27" s="26" t="s">
        <v>332</v>
      </c>
      <c r="P27" s="39">
        <v>66037370904</v>
      </c>
      <c r="Q27" s="29">
        <v>45005</v>
      </c>
      <c r="R27" s="29">
        <v>45006</v>
      </c>
    </row>
    <row r="28" spans="1:18" x14ac:dyDescent="0.35">
      <c r="A28" s="30">
        <v>2566</v>
      </c>
      <c r="B28" s="30" t="s">
        <v>848</v>
      </c>
      <c r="C28" s="30" t="s">
        <v>51</v>
      </c>
      <c r="D28" s="30" t="s">
        <v>145</v>
      </c>
      <c r="E28" s="30" t="s">
        <v>148</v>
      </c>
      <c r="F28" s="30" t="s">
        <v>88</v>
      </c>
      <c r="G28" s="26" t="s">
        <v>939</v>
      </c>
      <c r="H28" s="28">
        <v>28000</v>
      </c>
      <c r="I28" s="30" t="s">
        <v>149</v>
      </c>
      <c r="J28" s="30" t="s">
        <v>151</v>
      </c>
      <c r="K28" s="30" t="s">
        <v>138</v>
      </c>
      <c r="L28" s="28">
        <v>28000</v>
      </c>
      <c r="M28" s="28">
        <v>28000</v>
      </c>
      <c r="N28" s="27" t="s">
        <v>162</v>
      </c>
      <c r="O28" s="26" t="s">
        <v>163</v>
      </c>
      <c r="P28" s="39">
        <v>66037367048</v>
      </c>
      <c r="Q28" s="29">
        <v>45005</v>
      </c>
      <c r="R28" s="29">
        <v>45006</v>
      </c>
    </row>
    <row r="29" spans="1:18" ht="42" x14ac:dyDescent="0.35">
      <c r="A29" s="30">
        <v>2566</v>
      </c>
      <c r="B29" s="30" t="s">
        <v>848</v>
      </c>
      <c r="C29" s="30" t="s">
        <v>51</v>
      </c>
      <c r="D29" s="30" t="s">
        <v>145</v>
      </c>
      <c r="E29" s="30" t="s">
        <v>148</v>
      </c>
      <c r="F29" s="30" t="s">
        <v>88</v>
      </c>
      <c r="G29" s="31" t="s">
        <v>891</v>
      </c>
      <c r="H29" s="28">
        <v>70000</v>
      </c>
      <c r="I29" s="30" t="s">
        <v>149</v>
      </c>
      <c r="J29" s="30" t="s">
        <v>151</v>
      </c>
      <c r="K29" s="30" t="s">
        <v>138</v>
      </c>
      <c r="L29" s="28">
        <v>70000</v>
      </c>
      <c r="M29" s="28">
        <v>70000</v>
      </c>
      <c r="N29" s="27" t="s">
        <v>162</v>
      </c>
      <c r="O29" s="26" t="s">
        <v>163</v>
      </c>
      <c r="P29" s="39">
        <v>66037364747</v>
      </c>
      <c r="Q29" s="29">
        <v>45005</v>
      </c>
      <c r="R29" s="29">
        <v>45006</v>
      </c>
    </row>
    <row r="30" spans="1:18" x14ac:dyDescent="0.35">
      <c r="A30" s="30">
        <v>2566</v>
      </c>
      <c r="B30" s="30" t="s">
        <v>848</v>
      </c>
      <c r="C30" s="30" t="s">
        <v>51</v>
      </c>
      <c r="D30" s="30" t="s">
        <v>145</v>
      </c>
      <c r="E30" s="30" t="s">
        <v>148</v>
      </c>
      <c r="F30" s="30" t="s">
        <v>88</v>
      </c>
      <c r="G30" s="31" t="s">
        <v>746</v>
      </c>
      <c r="H30" s="28">
        <v>98000</v>
      </c>
      <c r="I30" s="30" t="s">
        <v>149</v>
      </c>
      <c r="J30" s="30" t="s">
        <v>151</v>
      </c>
      <c r="K30" s="30" t="s">
        <v>138</v>
      </c>
      <c r="L30" s="28">
        <v>98000</v>
      </c>
      <c r="M30" s="28">
        <v>98000</v>
      </c>
      <c r="N30" s="27" t="s">
        <v>162</v>
      </c>
      <c r="O30" s="26" t="s">
        <v>163</v>
      </c>
      <c r="P30" s="39">
        <v>66037363992</v>
      </c>
      <c r="Q30" s="29">
        <v>45005</v>
      </c>
      <c r="R30" s="29">
        <v>45006</v>
      </c>
    </row>
    <row r="31" spans="1:18" x14ac:dyDescent="0.35">
      <c r="A31" s="30">
        <v>2566</v>
      </c>
      <c r="B31" s="30" t="s">
        <v>848</v>
      </c>
      <c r="C31" s="30" t="s">
        <v>51</v>
      </c>
      <c r="D31" s="30" t="s">
        <v>145</v>
      </c>
      <c r="E31" s="30" t="s">
        <v>148</v>
      </c>
      <c r="F31" s="30" t="s">
        <v>88</v>
      </c>
      <c r="G31" s="31" t="s">
        <v>938</v>
      </c>
      <c r="H31" s="28">
        <v>71440</v>
      </c>
      <c r="I31" s="30" t="s">
        <v>149</v>
      </c>
      <c r="J31" s="30" t="s">
        <v>151</v>
      </c>
      <c r="K31" s="30" t="s">
        <v>138</v>
      </c>
      <c r="L31" s="28">
        <v>71440</v>
      </c>
      <c r="M31" s="28">
        <v>71440</v>
      </c>
      <c r="N31" s="27" t="s">
        <v>173</v>
      </c>
      <c r="O31" s="26" t="s">
        <v>174</v>
      </c>
      <c r="P31" s="39">
        <v>66037361098</v>
      </c>
      <c r="Q31" s="29">
        <v>45005</v>
      </c>
      <c r="R31" s="29">
        <v>45006</v>
      </c>
    </row>
    <row r="32" spans="1:18" ht="42" x14ac:dyDescent="0.35">
      <c r="A32" s="30">
        <v>2566</v>
      </c>
      <c r="B32" s="30" t="s">
        <v>848</v>
      </c>
      <c r="C32" s="30" t="s">
        <v>51</v>
      </c>
      <c r="D32" s="30" t="s">
        <v>145</v>
      </c>
      <c r="E32" s="30" t="s">
        <v>148</v>
      </c>
      <c r="F32" s="30" t="s">
        <v>88</v>
      </c>
      <c r="G32" s="40" t="s">
        <v>937</v>
      </c>
      <c r="H32" s="28">
        <v>240940</v>
      </c>
      <c r="I32" s="30" t="s">
        <v>149</v>
      </c>
      <c r="J32" s="30" t="s">
        <v>151</v>
      </c>
      <c r="K32" s="30" t="s">
        <v>138</v>
      </c>
      <c r="L32" s="28">
        <v>240940</v>
      </c>
      <c r="M32" s="28">
        <v>240940</v>
      </c>
      <c r="N32" s="27" t="s">
        <v>175</v>
      </c>
      <c r="O32" s="26" t="s">
        <v>370</v>
      </c>
      <c r="P32" s="39">
        <v>66037410823</v>
      </c>
      <c r="Q32" s="29">
        <v>45006</v>
      </c>
      <c r="R32" s="29">
        <v>45006</v>
      </c>
    </row>
    <row r="33" spans="1:18" x14ac:dyDescent="0.35">
      <c r="A33" s="30">
        <v>2566</v>
      </c>
      <c r="B33" s="30" t="s">
        <v>848</v>
      </c>
      <c r="C33" s="30" t="s">
        <v>51</v>
      </c>
      <c r="D33" s="30" t="s">
        <v>145</v>
      </c>
      <c r="E33" s="30" t="s">
        <v>148</v>
      </c>
      <c r="F33" s="30" t="s">
        <v>88</v>
      </c>
      <c r="G33" s="31" t="s">
        <v>851</v>
      </c>
      <c r="H33" s="28">
        <v>8739</v>
      </c>
      <c r="I33" s="30" t="s">
        <v>149</v>
      </c>
      <c r="J33" s="30" t="s">
        <v>151</v>
      </c>
      <c r="K33" s="30" t="s">
        <v>138</v>
      </c>
      <c r="L33" s="28">
        <v>8739</v>
      </c>
      <c r="M33" s="28">
        <v>8739</v>
      </c>
      <c r="N33" s="27" t="s">
        <v>610</v>
      </c>
      <c r="O33" s="26" t="s">
        <v>936</v>
      </c>
      <c r="P33" s="39">
        <v>66037404474</v>
      </c>
      <c r="Q33" s="29">
        <v>45006</v>
      </c>
      <c r="R33" s="29">
        <v>45007</v>
      </c>
    </row>
    <row r="34" spans="1:18" ht="42" x14ac:dyDescent="0.35">
      <c r="A34" s="30">
        <v>2566</v>
      </c>
      <c r="B34" s="30" t="s">
        <v>848</v>
      </c>
      <c r="C34" s="30" t="s">
        <v>51</v>
      </c>
      <c r="D34" s="30" t="s">
        <v>145</v>
      </c>
      <c r="E34" s="30" t="s">
        <v>148</v>
      </c>
      <c r="F34" s="30" t="s">
        <v>88</v>
      </c>
      <c r="G34" s="31" t="s">
        <v>935</v>
      </c>
      <c r="H34" s="28">
        <v>7500</v>
      </c>
      <c r="I34" s="30" t="s">
        <v>149</v>
      </c>
      <c r="J34" s="30" t="s">
        <v>151</v>
      </c>
      <c r="K34" s="30" t="s">
        <v>138</v>
      </c>
      <c r="L34" s="28">
        <v>7500</v>
      </c>
      <c r="M34" s="28">
        <v>7500</v>
      </c>
      <c r="N34" s="27" t="s">
        <v>331</v>
      </c>
      <c r="O34" s="26" t="s">
        <v>332</v>
      </c>
      <c r="P34" s="39">
        <v>66037405298</v>
      </c>
      <c r="Q34" s="29">
        <v>45006</v>
      </c>
      <c r="R34" s="29">
        <v>45007</v>
      </c>
    </row>
    <row r="35" spans="1:18" x14ac:dyDescent="0.35">
      <c r="A35" s="30">
        <v>2566</v>
      </c>
      <c r="B35" s="30" t="s">
        <v>848</v>
      </c>
      <c r="C35" s="30" t="s">
        <v>51</v>
      </c>
      <c r="D35" s="30" t="s">
        <v>145</v>
      </c>
      <c r="E35" s="30" t="s">
        <v>148</v>
      </c>
      <c r="F35" s="30" t="s">
        <v>88</v>
      </c>
      <c r="G35" s="31" t="s">
        <v>568</v>
      </c>
      <c r="H35" s="28">
        <v>7780</v>
      </c>
      <c r="I35" s="30" t="s">
        <v>149</v>
      </c>
      <c r="J35" s="30" t="s">
        <v>151</v>
      </c>
      <c r="K35" s="30" t="s">
        <v>138</v>
      </c>
      <c r="L35" s="28">
        <v>7780</v>
      </c>
      <c r="M35" s="28">
        <v>7780</v>
      </c>
      <c r="N35" s="27" t="s">
        <v>156</v>
      </c>
      <c r="O35" s="26" t="s">
        <v>157</v>
      </c>
      <c r="P35" s="39">
        <v>66037401410</v>
      </c>
      <c r="Q35" s="29">
        <v>45006</v>
      </c>
      <c r="R35" s="29">
        <v>45007</v>
      </c>
    </row>
    <row r="36" spans="1:18" ht="42" x14ac:dyDescent="0.35">
      <c r="A36" s="30">
        <v>2566</v>
      </c>
      <c r="B36" s="30" t="s">
        <v>848</v>
      </c>
      <c r="C36" s="30" t="s">
        <v>51</v>
      </c>
      <c r="D36" s="30" t="s">
        <v>145</v>
      </c>
      <c r="E36" s="30" t="s">
        <v>148</v>
      </c>
      <c r="F36" s="30" t="s">
        <v>88</v>
      </c>
      <c r="G36" s="31" t="s">
        <v>934</v>
      </c>
      <c r="H36" s="28">
        <v>42245</v>
      </c>
      <c r="I36" s="30" t="s">
        <v>149</v>
      </c>
      <c r="J36" s="30" t="s">
        <v>151</v>
      </c>
      <c r="K36" s="30" t="s">
        <v>138</v>
      </c>
      <c r="L36" s="28">
        <v>42245</v>
      </c>
      <c r="M36" s="28">
        <v>42245</v>
      </c>
      <c r="N36" s="27" t="s">
        <v>171</v>
      </c>
      <c r="O36" s="26" t="s">
        <v>172</v>
      </c>
      <c r="P36" s="39">
        <v>66037398209</v>
      </c>
      <c r="Q36" s="29">
        <v>45006</v>
      </c>
      <c r="R36" s="29">
        <v>45009</v>
      </c>
    </row>
    <row r="37" spans="1:18" x14ac:dyDescent="0.35">
      <c r="A37" s="30">
        <v>2566</v>
      </c>
      <c r="B37" s="30" t="s">
        <v>848</v>
      </c>
      <c r="C37" s="30" t="s">
        <v>51</v>
      </c>
      <c r="D37" s="30" t="s">
        <v>145</v>
      </c>
      <c r="E37" s="30" t="s">
        <v>148</v>
      </c>
      <c r="F37" s="30" t="s">
        <v>88</v>
      </c>
      <c r="G37" s="31" t="s">
        <v>933</v>
      </c>
      <c r="H37" s="28">
        <v>14976</v>
      </c>
      <c r="I37" s="30" t="s">
        <v>149</v>
      </c>
      <c r="J37" s="30" t="s">
        <v>151</v>
      </c>
      <c r="K37" s="30" t="s">
        <v>138</v>
      </c>
      <c r="L37" s="28">
        <v>14976</v>
      </c>
      <c r="M37" s="28">
        <v>14976</v>
      </c>
      <c r="N37" s="27" t="s">
        <v>156</v>
      </c>
      <c r="O37" s="26" t="s">
        <v>157</v>
      </c>
      <c r="P37" s="39">
        <v>66037439548</v>
      </c>
      <c r="Q37" s="29">
        <v>45007</v>
      </c>
      <c r="R37" s="29">
        <v>45008</v>
      </c>
    </row>
    <row r="38" spans="1:18" ht="42" x14ac:dyDescent="0.35">
      <c r="A38" s="30">
        <v>2566</v>
      </c>
      <c r="B38" s="30" t="s">
        <v>848</v>
      </c>
      <c r="C38" s="30" t="s">
        <v>51</v>
      </c>
      <c r="D38" s="30" t="s">
        <v>145</v>
      </c>
      <c r="E38" s="30" t="s">
        <v>148</v>
      </c>
      <c r="F38" s="30" t="s">
        <v>88</v>
      </c>
      <c r="G38" s="31" t="s">
        <v>932</v>
      </c>
      <c r="H38" s="28">
        <v>43630</v>
      </c>
      <c r="I38" s="30" t="s">
        <v>149</v>
      </c>
      <c r="J38" s="30" t="s">
        <v>151</v>
      </c>
      <c r="K38" s="30" t="s">
        <v>138</v>
      </c>
      <c r="L38" s="28">
        <v>43630</v>
      </c>
      <c r="M38" s="28">
        <v>43630</v>
      </c>
      <c r="N38" s="27" t="s">
        <v>162</v>
      </c>
      <c r="O38" s="26" t="s">
        <v>163</v>
      </c>
      <c r="P38" s="39">
        <v>66037428215</v>
      </c>
      <c r="Q38" s="29">
        <v>45007</v>
      </c>
      <c r="R38" s="29">
        <v>45008</v>
      </c>
    </row>
    <row r="39" spans="1:18" x14ac:dyDescent="0.35">
      <c r="A39" s="30">
        <v>2566</v>
      </c>
      <c r="B39" s="30" t="s">
        <v>848</v>
      </c>
      <c r="C39" s="30" t="s">
        <v>51</v>
      </c>
      <c r="D39" s="30" t="s">
        <v>145</v>
      </c>
      <c r="E39" s="30" t="s">
        <v>148</v>
      </c>
      <c r="F39" s="30" t="s">
        <v>88</v>
      </c>
      <c r="G39" s="31" t="s">
        <v>518</v>
      </c>
      <c r="H39" s="28">
        <v>93203</v>
      </c>
      <c r="I39" s="30" t="s">
        <v>149</v>
      </c>
      <c r="J39" s="30" t="s">
        <v>151</v>
      </c>
      <c r="K39" s="30" t="s">
        <v>138</v>
      </c>
      <c r="L39" s="28">
        <v>93203</v>
      </c>
      <c r="M39" s="28">
        <v>93203</v>
      </c>
      <c r="N39" s="27" t="s">
        <v>156</v>
      </c>
      <c r="O39" s="26" t="s">
        <v>157</v>
      </c>
      <c r="P39" s="39">
        <v>66037465522</v>
      </c>
      <c r="Q39" s="29">
        <v>45008</v>
      </c>
      <c r="R39" s="29">
        <v>45009</v>
      </c>
    </row>
    <row r="40" spans="1:18" ht="42" x14ac:dyDescent="0.35">
      <c r="A40" s="30">
        <v>2566</v>
      </c>
      <c r="B40" s="30" t="s">
        <v>848</v>
      </c>
      <c r="C40" s="30" t="s">
        <v>51</v>
      </c>
      <c r="D40" s="30" t="s">
        <v>145</v>
      </c>
      <c r="E40" s="30" t="s">
        <v>148</v>
      </c>
      <c r="F40" s="30" t="s">
        <v>88</v>
      </c>
      <c r="G40" s="31" t="s">
        <v>283</v>
      </c>
      <c r="H40" s="28">
        <v>93900</v>
      </c>
      <c r="I40" s="30" t="s">
        <v>149</v>
      </c>
      <c r="J40" s="30" t="s">
        <v>151</v>
      </c>
      <c r="K40" s="30" t="s">
        <v>138</v>
      </c>
      <c r="L40" s="28">
        <v>93900</v>
      </c>
      <c r="M40" s="28">
        <v>93900</v>
      </c>
      <c r="N40" s="27" t="s">
        <v>331</v>
      </c>
      <c r="O40" s="26" t="s">
        <v>332</v>
      </c>
      <c r="P40" s="39">
        <v>66037460829</v>
      </c>
      <c r="Q40" s="29">
        <v>45008</v>
      </c>
      <c r="R40" s="29">
        <v>45009</v>
      </c>
    </row>
    <row r="41" spans="1:18" ht="126" x14ac:dyDescent="0.35">
      <c r="A41" s="30">
        <v>2566</v>
      </c>
      <c r="B41" s="30" t="s">
        <v>848</v>
      </c>
      <c r="C41" s="30" t="s">
        <v>51</v>
      </c>
      <c r="D41" s="30" t="s">
        <v>145</v>
      </c>
      <c r="E41" s="30" t="s">
        <v>148</v>
      </c>
      <c r="F41" s="30" t="s">
        <v>88</v>
      </c>
      <c r="G41" s="31" t="s">
        <v>931</v>
      </c>
      <c r="H41" s="28">
        <v>6095</v>
      </c>
      <c r="I41" s="30" t="s">
        <v>149</v>
      </c>
      <c r="J41" s="30" t="s">
        <v>151</v>
      </c>
      <c r="K41" s="30" t="s">
        <v>138</v>
      </c>
      <c r="L41" s="28">
        <v>6095</v>
      </c>
      <c r="M41" s="28">
        <v>6095</v>
      </c>
      <c r="N41" s="27" t="s">
        <v>168</v>
      </c>
      <c r="O41" s="26" t="s">
        <v>169</v>
      </c>
      <c r="P41" s="39">
        <v>66037456961</v>
      </c>
      <c r="Q41" s="29">
        <v>45008</v>
      </c>
      <c r="R41" s="29">
        <v>45009</v>
      </c>
    </row>
    <row r="42" spans="1:18" x14ac:dyDescent="0.35">
      <c r="A42" s="30">
        <v>2566</v>
      </c>
      <c r="B42" s="30" t="s">
        <v>848</v>
      </c>
      <c r="C42" s="30" t="s">
        <v>51</v>
      </c>
      <c r="D42" s="30" t="s">
        <v>145</v>
      </c>
      <c r="E42" s="30" t="s">
        <v>148</v>
      </c>
      <c r="F42" s="30" t="s">
        <v>88</v>
      </c>
      <c r="G42" s="26" t="s">
        <v>308</v>
      </c>
      <c r="H42" s="28">
        <v>18000</v>
      </c>
      <c r="I42" s="30" t="s">
        <v>149</v>
      </c>
      <c r="J42" s="30" t="s">
        <v>151</v>
      </c>
      <c r="K42" s="30" t="s">
        <v>138</v>
      </c>
      <c r="L42" s="28">
        <v>18000</v>
      </c>
      <c r="M42" s="28">
        <v>18000</v>
      </c>
      <c r="N42" s="27" t="s">
        <v>159</v>
      </c>
      <c r="O42" s="26" t="s">
        <v>473</v>
      </c>
      <c r="P42" s="39">
        <v>66037431030</v>
      </c>
      <c r="Q42" s="29">
        <v>45007</v>
      </c>
      <c r="R42" s="29">
        <v>45008</v>
      </c>
    </row>
    <row r="43" spans="1:18" s="26" customFormat="1" ht="26.25" customHeight="1" x14ac:dyDescent="0.2">
      <c r="A43" s="30">
        <v>2566</v>
      </c>
      <c r="B43" s="30" t="s">
        <v>848</v>
      </c>
      <c r="C43" s="30" t="s">
        <v>51</v>
      </c>
      <c r="D43" s="30" t="s">
        <v>145</v>
      </c>
      <c r="E43" s="30" t="s">
        <v>148</v>
      </c>
      <c r="F43" s="30" t="s">
        <v>88</v>
      </c>
      <c r="G43" s="31" t="s">
        <v>930</v>
      </c>
      <c r="H43" s="28">
        <v>10424</v>
      </c>
      <c r="I43" s="30" t="s">
        <v>149</v>
      </c>
      <c r="J43" s="30" t="s">
        <v>151</v>
      </c>
      <c r="K43" s="30" t="s">
        <v>138</v>
      </c>
      <c r="L43" s="28">
        <v>10424</v>
      </c>
      <c r="M43" s="28">
        <v>10424</v>
      </c>
      <c r="N43" s="27" t="s">
        <v>156</v>
      </c>
      <c r="O43" s="26" t="s">
        <v>157</v>
      </c>
      <c r="P43" s="39">
        <v>66037501244</v>
      </c>
      <c r="Q43" s="29">
        <v>45009</v>
      </c>
      <c r="R43" s="29">
        <v>45012</v>
      </c>
    </row>
    <row r="44" spans="1:18" x14ac:dyDescent="0.35">
      <c r="A44" s="30">
        <v>2566</v>
      </c>
      <c r="B44" s="30" t="s">
        <v>848</v>
      </c>
      <c r="C44" s="30" t="s">
        <v>51</v>
      </c>
      <c r="D44" s="30" t="s">
        <v>145</v>
      </c>
      <c r="E44" s="30" t="s">
        <v>148</v>
      </c>
      <c r="F44" s="30" t="s">
        <v>88</v>
      </c>
      <c r="G44" s="26" t="s">
        <v>929</v>
      </c>
      <c r="H44" s="28">
        <v>17770</v>
      </c>
      <c r="I44" s="30" t="s">
        <v>149</v>
      </c>
      <c r="J44" s="30" t="s">
        <v>151</v>
      </c>
      <c r="K44" s="30" t="s">
        <v>138</v>
      </c>
      <c r="L44" s="28">
        <v>17770</v>
      </c>
      <c r="M44" s="28">
        <v>17770</v>
      </c>
      <c r="N44" s="27" t="s">
        <v>156</v>
      </c>
      <c r="O44" s="26" t="s">
        <v>157</v>
      </c>
      <c r="P44" s="39">
        <v>66037490006</v>
      </c>
      <c r="Q44" s="29">
        <v>45009</v>
      </c>
      <c r="R44" s="29">
        <v>45012</v>
      </c>
    </row>
    <row r="45" spans="1:18" x14ac:dyDescent="0.35">
      <c r="A45" s="30">
        <v>2566</v>
      </c>
      <c r="B45" s="30" t="s">
        <v>848</v>
      </c>
      <c r="C45" s="30" t="s">
        <v>51</v>
      </c>
      <c r="D45" s="30" t="s">
        <v>145</v>
      </c>
      <c r="E45" s="30" t="s">
        <v>148</v>
      </c>
      <c r="F45" s="30" t="s">
        <v>88</v>
      </c>
      <c r="G45" s="26" t="s">
        <v>384</v>
      </c>
      <c r="H45" s="28">
        <v>9810</v>
      </c>
      <c r="I45" s="30" t="s">
        <v>149</v>
      </c>
      <c r="J45" s="30" t="s">
        <v>151</v>
      </c>
      <c r="K45" s="30" t="s">
        <v>138</v>
      </c>
      <c r="L45" s="28">
        <v>9810</v>
      </c>
      <c r="M45" s="28">
        <v>9810</v>
      </c>
      <c r="N45" s="27" t="s">
        <v>928</v>
      </c>
      <c r="O45" s="26" t="s">
        <v>927</v>
      </c>
      <c r="P45" s="39">
        <v>66037521497</v>
      </c>
      <c r="Q45" s="29">
        <v>45012</v>
      </c>
      <c r="R45" s="29">
        <v>45013</v>
      </c>
    </row>
    <row r="46" spans="1:18" s="26" customFormat="1" x14ac:dyDescent="0.2">
      <c r="A46" s="30">
        <v>2566</v>
      </c>
      <c r="B46" s="30" t="s">
        <v>848</v>
      </c>
      <c r="C46" s="30" t="s">
        <v>51</v>
      </c>
      <c r="D46" s="30" t="s">
        <v>145</v>
      </c>
      <c r="E46" s="30" t="s">
        <v>148</v>
      </c>
      <c r="F46" s="30" t="s">
        <v>88</v>
      </c>
      <c r="G46" s="31" t="s">
        <v>926</v>
      </c>
      <c r="H46" s="28">
        <v>90900</v>
      </c>
      <c r="I46" s="30" t="s">
        <v>149</v>
      </c>
      <c r="J46" s="30" t="s">
        <v>151</v>
      </c>
      <c r="K46" s="30" t="s">
        <v>138</v>
      </c>
      <c r="L46" s="28">
        <v>90900</v>
      </c>
      <c r="M46" s="28">
        <v>90900</v>
      </c>
      <c r="N46" s="27" t="s">
        <v>164</v>
      </c>
      <c r="O46" s="26" t="s">
        <v>323</v>
      </c>
      <c r="P46" s="39">
        <v>66037471007</v>
      </c>
      <c r="Q46" s="29">
        <v>45013</v>
      </c>
      <c r="R46" s="29">
        <v>45014</v>
      </c>
    </row>
    <row r="47" spans="1:18" s="26" customFormat="1" ht="63" x14ac:dyDescent="0.2">
      <c r="A47" s="30">
        <v>2566</v>
      </c>
      <c r="B47" s="30" t="s">
        <v>848</v>
      </c>
      <c r="C47" s="30" t="s">
        <v>51</v>
      </c>
      <c r="D47" s="30" t="s">
        <v>145</v>
      </c>
      <c r="E47" s="30" t="s">
        <v>148</v>
      </c>
      <c r="F47" s="30" t="s">
        <v>88</v>
      </c>
      <c r="G47" s="31" t="s">
        <v>925</v>
      </c>
      <c r="H47" s="28">
        <v>18710</v>
      </c>
      <c r="I47" s="30" t="s">
        <v>149</v>
      </c>
      <c r="J47" s="30" t="s">
        <v>151</v>
      </c>
      <c r="K47" s="30" t="s">
        <v>138</v>
      </c>
      <c r="L47" s="28">
        <v>18710</v>
      </c>
      <c r="M47" s="28">
        <v>18710</v>
      </c>
      <c r="N47" s="27" t="s">
        <v>262</v>
      </c>
      <c r="O47" s="26" t="s">
        <v>263</v>
      </c>
      <c r="P47" s="39">
        <v>66037547940</v>
      </c>
      <c r="Q47" s="29">
        <v>45013</v>
      </c>
      <c r="R47" s="29">
        <v>45016</v>
      </c>
    </row>
    <row r="48" spans="1:18" x14ac:dyDescent="0.35">
      <c r="A48" s="30">
        <v>2566</v>
      </c>
      <c r="B48" s="30" t="s">
        <v>848</v>
      </c>
      <c r="C48" s="30" t="s">
        <v>51</v>
      </c>
      <c r="D48" s="30" t="s">
        <v>145</v>
      </c>
      <c r="E48" s="30" t="s">
        <v>148</v>
      </c>
      <c r="F48" s="30" t="s">
        <v>88</v>
      </c>
      <c r="G48" s="26" t="s">
        <v>924</v>
      </c>
      <c r="H48" s="28">
        <v>5240</v>
      </c>
      <c r="I48" s="30" t="s">
        <v>149</v>
      </c>
      <c r="J48" s="30" t="s">
        <v>151</v>
      </c>
      <c r="K48" s="30" t="s">
        <v>138</v>
      </c>
      <c r="L48" s="28">
        <v>5240</v>
      </c>
      <c r="M48" s="28">
        <v>5240</v>
      </c>
      <c r="N48" s="27" t="s">
        <v>156</v>
      </c>
      <c r="O48" s="26" t="s">
        <v>157</v>
      </c>
      <c r="P48" s="39">
        <v>66037554192</v>
      </c>
      <c r="Q48" s="29">
        <v>45013</v>
      </c>
      <c r="R48" s="29">
        <v>45014</v>
      </c>
    </row>
    <row r="49" spans="1:18" ht="63" x14ac:dyDescent="0.35">
      <c r="A49" s="30">
        <v>2566</v>
      </c>
      <c r="B49" s="30" t="s">
        <v>848</v>
      </c>
      <c r="C49" s="30" t="s">
        <v>51</v>
      </c>
      <c r="D49" s="30" t="s">
        <v>145</v>
      </c>
      <c r="E49" s="30" t="s">
        <v>148</v>
      </c>
      <c r="F49" s="30" t="s">
        <v>88</v>
      </c>
      <c r="G49" s="31" t="s">
        <v>923</v>
      </c>
      <c r="H49" s="28">
        <f>SUBTOTAL(109,H2:H48)</f>
        <v>2227219.56</v>
      </c>
      <c r="I49" s="30" t="s">
        <v>149</v>
      </c>
      <c r="J49" s="30" t="s">
        <v>151</v>
      </c>
      <c r="K49" s="30" t="s">
        <v>136</v>
      </c>
      <c r="L49" s="28">
        <v>1016482.15</v>
      </c>
      <c r="M49" s="28">
        <f>SUBTOTAL(109,M2:M48)</f>
        <v>2227220.56</v>
      </c>
      <c r="N49" s="27" t="s">
        <v>447</v>
      </c>
      <c r="O49" s="26" t="s">
        <v>918</v>
      </c>
      <c r="P49" s="39">
        <v>66037216310</v>
      </c>
      <c r="Q49" s="29">
        <v>45070</v>
      </c>
      <c r="R49" s="29">
        <v>45220</v>
      </c>
    </row>
    <row r="50" spans="1:18" ht="63" x14ac:dyDescent="0.35">
      <c r="A50" s="30">
        <v>2566</v>
      </c>
      <c r="B50" s="30" t="s">
        <v>848</v>
      </c>
      <c r="C50" s="30" t="s">
        <v>51</v>
      </c>
      <c r="D50" s="30" t="s">
        <v>145</v>
      </c>
      <c r="E50" s="30" t="s">
        <v>148</v>
      </c>
      <c r="F50" s="30" t="s">
        <v>88</v>
      </c>
      <c r="G50" s="31" t="s">
        <v>922</v>
      </c>
      <c r="H50" s="28">
        <f>SUBTOTAL(109,H3:H49)</f>
        <v>2095379.56</v>
      </c>
      <c r="I50" s="30" t="s">
        <v>149</v>
      </c>
      <c r="J50" s="30" t="s">
        <v>151</v>
      </c>
      <c r="K50" s="30" t="s">
        <v>136</v>
      </c>
      <c r="L50" s="28">
        <v>1388200.5</v>
      </c>
      <c r="M50" s="28">
        <f>SUBTOTAL(109,M3:M49)</f>
        <v>2095380.56</v>
      </c>
      <c r="N50" s="27" t="s">
        <v>447</v>
      </c>
      <c r="O50" s="26" t="s">
        <v>918</v>
      </c>
      <c r="P50" s="39">
        <v>66037216515</v>
      </c>
      <c r="Q50" s="29">
        <v>45076</v>
      </c>
      <c r="R50" s="29">
        <v>45226</v>
      </c>
    </row>
    <row r="51" spans="1:18" ht="42" x14ac:dyDescent="0.35">
      <c r="A51" s="30">
        <v>2566</v>
      </c>
      <c r="B51" s="30" t="s">
        <v>848</v>
      </c>
      <c r="C51" s="30" t="s">
        <v>51</v>
      </c>
      <c r="D51" s="30" t="s">
        <v>145</v>
      </c>
      <c r="E51" s="30" t="s">
        <v>148</v>
      </c>
      <c r="F51" s="30" t="s">
        <v>88</v>
      </c>
      <c r="G51" s="31" t="s">
        <v>921</v>
      </c>
      <c r="H51" s="28">
        <f>SUBTOTAL(109,H4:H50)</f>
        <v>2064979.56</v>
      </c>
      <c r="I51" s="30" t="s">
        <v>149</v>
      </c>
      <c r="J51" s="30" t="s">
        <v>151</v>
      </c>
      <c r="K51" s="30" t="s">
        <v>136</v>
      </c>
      <c r="L51" s="28">
        <v>837643.57</v>
      </c>
      <c r="M51" s="28">
        <f>SUBTOTAL(109,M4:M50)</f>
        <v>2064980.56</v>
      </c>
      <c r="N51" s="27" t="s">
        <v>447</v>
      </c>
      <c r="O51" s="26" t="s">
        <v>918</v>
      </c>
      <c r="P51" s="39">
        <v>66037551763</v>
      </c>
      <c r="Q51" s="29">
        <v>45078</v>
      </c>
      <c r="R51" s="29">
        <v>45228</v>
      </c>
    </row>
    <row r="52" spans="1:18" s="26" customFormat="1" ht="63" x14ac:dyDescent="0.2">
      <c r="A52" s="30">
        <v>2566</v>
      </c>
      <c r="B52" s="30" t="s">
        <v>848</v>
      </c>
      <c r="C52" s="30" t="s">
        <v>51</v>
      </c>
      <c r="D52" s="30" t="s">
        <v>145</v>
      </c>
      <c r="E52" s="30" t="s">
        <v>148</v>
      </c>
      <c r="F52" s="30" t="s">
        <v>88</v>
      </c>
      <c r="G52" s="31" t="s">
        <v>920</v>
      </c>
      <c r="H52" s="28">
        <f>SUBTOTAL(109,H5:H51)</f>
        <v>1858459.56</v>
      </c>
      <c r="I52" s="30" t="s">
        <v>149</v>
      </c>
      <c r="J52" s="30" t="s">
        <v>151</v>
      </c>
      <c r="K52" s="30" t="s">
        <v>136</v>
      </c>
      <c r="L52" s="28">
        <v>794705.41</v>
      </c>
      <c r="M52" s="28">
        <f>SUBTOTAL(109,M5:M51)</f>
        <v>1858460.56</v>
      </c>
      <c r="N52" s="27" t="s">
        <v>447</v>
      </c>
      <c r="O52" s="26" t="s">
        <v>918</v>
      </c>
      <c r="P52" s="39">
        <v>66037567162</v>
      </c>
      <c r="Q52" s="29">
        <v>45076</v>
      </c>
      <c r="R52" s="29">
        <v>45196</v>
      </c>
    </row>
    <row r="53" spans="1:18" s="26" customFormat="1" ht="63" x14ac:dyDescent="0.2">
      <c r="A53" s="30">
        <v>2566</v>
      </c>
      <c r="B53" s="30" t="s">
        <v>848</v>
      </c>
      <c r="C53" s="30" t="s">
        <v>51</v>
      </c>
      <c r="D53" s="30" t="s">
        <v>145</v>
      </c>
      <c r="E53" s="30" t="s">
        <v>148</v>
      </c>
      <c r="F53" s="30" t="s">
        <v>88</v>
      </c>
      <c r="G53" s="31" t="s">
        <v>919</v>
      </c>
      <c r="H53" s="28">
        <f>SUBTOTAL(109,H6:H52)</f>
        <v>1824216.56</v>
      </c>
      <c r="I53" s="30" t="s">
        <v>149</v>
      </c>
      <c r="J53" s="30" t="s">
        <v>151</v>
      </c>
      <c r="K53" s="30" t="s">
        <v>136</v>
      </c>
      <c r="L53" s="28">
        <v>1212874.95</v>
      </c>
      <c r="M53" s="28">
        <f>SUBTOTAL(109,M6:M52)</f>
        <v>1824217.56</v>
      </c>
      <c r="N53" s="27" t="s">
        <v>447</v>
      </c>
      <c r="O53" s="26" t="s">
        <v>918</v>
      </c>
      <c r="P53" s="39">
        <v>66037545991</v>
      </c>
      <c r="Q53" s="29">
        <v>45078</v>
      </c>
      <c r="R53" s="29">
        <v>45168</v>
      </c>
    </row>
    <row r="54" spans="1:18" s="26" customFormat="1" x14ac:dyDescent="0.2">
      <c r="A54" s="30"/>
      <c r="B54" s="30"/>
      <c r="C54" s="30"/>
      <c r="D54" s="30"/>
      <c r="E54" s="30"/>
      <c r="F54" s="30"/>
      <c r="G54" s="31"/>
      <c r="H54" s="28"/>
      <c r="I54" s="30"/>
      <c r="J54" s="30"/>
      <c r="K54" s="30"/>
      <c r="L54" s="28"/>
      <c r="M54" s="28"/>
      <c r="N54" s="27"/>
      <c r="P54" s="39"/>
      <c r="Q54" s="29"/>
      <c r="R54" s="29"/>
    </row>
    <row r="55" spans="1:18" x14ac:dyDescent="0.35">
      <c r="A55" s="30"/>
      <c r="B55" s="30"/>
      <c r="C55" s="30"/>
      <c r="D55" s="30"/>
      <c r="E55" s="30"/>
      <c r="F55" s="30"/>
      <c r="I55" s="30"/>
      <c r="J55" s="30"/>
      <c r="K55" s="30"/>
      <c r="Q55" s="29"/>
      <c r="R55" s="29"/>
    </row>
    <row r="56" spans="1:18" s="26" customFormat="1" x14ac:dyDescent="0.2">
      <c r="A56" s="30"/>
      <c r="B56" s="30"/>
      <c r="C56" s="30"/>
      <c r="D56" s="30"/>
      <c r="E56" s="30"/>
      <c r="F56" s="30"/>
      <c r="G56" s="31"/>
      <c r="H56" s="28"/>
      <c r="I56" s="30"/>
      <c r="J56" s="30"/>
      <c r="K56" s="30"/>
      <c r="L56" s="28"/>
      <c r="M56" s="28"/>
      <c r="N56" s="27"/>
      <c r="P56" s="39"/>
      <c r="Q56" s="29"/>
      <c r="R56" s="29"/>
    </row>
    <row r="57" spans="1:18" x14ac:dyDescent="0.35">
      <c r="A57" s="30"/>
      <c r="B57" s="30"/>
      <c r="C57" s="30"/>
      <c r="D57" s="30"/>
      <c r="E57" s="30"/>
      <c r="F57" s="30"/>
      <c r="I57" s="30"/>
      <c r="J57" s="30"/>
      <c r="K57" s="30"/>
      <c r="Q57" s="29"/>
      <c r="R57" s="29"/>
    </row>
    <row r="58" spans="1:18" x14ac:dyDescent="0.35">
      <c r="A58" s="30"/>
      <c r="B58" s="30"/>
      <c r="C58" s="30"/>
      <c r="D58" s="30"/>
      <c r="E58" s="30"/>
      <c r="F58" s="30"/>
      <c r="G58" s="31"/>
      <c r="I58" s="30"/>
      <c r="J58" s="30"/>
      <c r="K58" s="30"/>
      <c r="Q58" s="29"/>
      <c r="R58" s="29"/>
    </row>
    <row r="59" spans="1:18" s="26" customFormat="1" x14ac:dyDescent="0.2">
      <c r="A59" s="30"/>
      <c r="B59" s="30"/>
      <c r="C59" s="30"/>
      <c r="D59" s="30"/>
      <c r="E59" s="30"/>
      <c r="F59" s="30"/>
      <c r="G59" s="31"/>
      <c r="H59" s="28"/>
      <c r="I59" s="30"/>
      <c r="J59" s="30"/>
      <c r="K59" s="30"/>
      <c r="L59" s="28"/>
      <c r="M59" s="28"/>
      <c r="N59" s="27"/>
      <c r="P59" s="39"/>
      <c r="Q59" s="29"/>
      <c r="R59" s="29"/>
    </row>
    <row r="60" spans="1:18" x14ac:dyDescent="0.35">
      <c r="A60" s="30"/>
      <c r="B60" s="30"/>
      <c r="C60" s="30"/>
      <c r="D60" s="30"/>
      <c r="E60" s="30"/>
      <c r="F60" s="30"/>
      <c r="I60" s="30"/>
      <c r="J60" s="30"/>
      <c r="K60" s="30"/>
      <c r="Q60" s="29"/>
      <c r="R60" s="29"/>
    </row>
    <row r="61" spans="1:18" x14ac:dyDescent="0.35">
      <c r="A61" s="30"/>
      <c r="B61" s="30"/>
      <c r="C61" s="30"/>
      <c r="D61" s="30"/>
      <c r="E61" s="30"/>
      <c r="F61" s="30"/>
      <c r="I61" s="30"/>
      <c r="J61" s="30"/>
      <c r="K61" s="30"/>
      <c r="Q61" s="29"/>
      <c r="R61" s="29"/>
    </row>
    <row r="62" spans="1:18" x14ac:dyDescent="0.35">
      <c r="A62" s="30"/>
      <c r="B62" s="30"/>
      <c r="C62" s="30"/>
      <c r="D62" s="30"/>
      <c r="E62" s="30"/>
      <c r="F62" s="30"/>
      <c r="G62" s="31"/>
      <c r="I62" s="30"/>
      <c r="J62" s="30"/>
      <c r="K62" s="30"/>
      <c r="Q62" s="29"/>
      <c r="R62" s="29"/>
    </row>
    <row r="63" spans="1:18" x14ac:dyDescent="0.35">
      <c r="A63" s="30"/>
      <c r="B63" s="30"/>
      <c r="C63" s="30"/>
      <c r="D63" s="30"/>
      <c r="E63" s="30"/>
      <c r="F63" s="30"/>
      <c r="I63" s="30"/>
      <c r="J63" s="30"/>
      <c r="K63" s="30"/>
      <c r="Q63" s="29"/>
      <c r="R63" s="29"/>
    </row>
    <row r="64" spans="1:18" x14ac:dyDescent="0.35">
      <c r="A64" s="30"/>
      <c r="B64" s="30"/>
      <c r="C64" s="30"/>
      <c r="D64" s="30"/>
      <c r="E64" s="30"/>
      <c r="F64" s="30"/>
      <c r="G64" s="31"/>
      <c r="I64" s="30"/>
      <c r="J64" s="30"/>
      <c r="K64" s="30"/>
      <c r="Q64" s="29"/>
      <c r="R64" s="29"/>
    </row>
    <row r="65" spans="1:18" x14ac:dyDescent="0.35">
      <c r="A65" s="30"/>
      <c r="B65" s="30"/>
      <c r="C65" s="30"/>
      <c r="D65" s="30"/>
      <c r="E65" s="30"/>
      <c r="F65" s="30"/>
      <c r="G65" s="31"/>
      <c r="I65" s="30"/>
      <c r="J65" s="30"/>
      <c r="K65" s="30"/>
      <c r="Q65" s="29"/>
      <c r="R65" s="29"/>
    </row>
    <row r="66" spans="1:18" x14ac:dyDescent="0.35">
      <c r="A66" s="30"/>
      <c r="B66" s="30"/>
      <c r="C66" s="30"/>
      <c r="D66" s="30"/>
      <c r="E66" s="30"/>
      <c r="F66" s="30"/>
      <c r="I66" s="30"/>
      <c r="J66" s="30"/>
      <c r="K66" s="30"/>
      <c r="Q66" s="29"/>
      <c r="R66" s="29"/>
    </row>
    <row r="67" spans="1:18" x14ac:dyDescent="0.35">
      <c r="A67" s="30"/>
      <c r="B67" s="30"/>
      <c r="C67" s="30"/>
      <c r="D67" s="30"/>
      <c r="E67" s="30"/>
      <c r="F67" s="30"/>
      <c r="I67" s="30"/>
      <c r="J67" s="30"/>
      <c r="K67" s="30"/>
      <c r="Q67" s="29"/>
      <c r="R67" s="29"/>
    </row>
    <row r="68" spans="1:18" s="26" customFormat="1" x14ac:dyDescent="0.2">
      <c r="A68" s="30"/>
      <c r="B68" s="30"/>
      <c r="C68" s="30"/>
      <c r="D68" s="30"/>
      <c r="E68" s="30"/>
      <c r="F68" s="30"/>
      <c r="G68" s="31"/>
      <c r="H68" s="28"/>
      <c r="I68" s="30"/>
      <c r="J68" s="30"/>
      <c r="K68" s="30"/>
      <c r="L68" s="28"/>
      <c r="M68" s="28"/>
      <c r="N68" s="27"/>
      <c r="P68" s="39"/>
      <c r="Q68" s="29"/>
      <c r="R68" s="29"/>
    </row>
    <row r="69" spans="1:18" x14ac:dyDescent="0.35">
      <c r="A69" s="30"/>
      <c r="B69" s="30"/>
      <c r="C69" s="30"/>
      <c r="D69" s="30"/>
      <c r="E69" s="30"/>
      <c r="F69" s="30"/>
      <c r="G69" s="31"/>
      <c r="I69" s="30"/>
      <c r="J69" s="30"/>
      <c r="K69" s="30"/>
      <c r="Q69" s="29"/>
      <c r="R69" s="29"/>
    </row>
  </sheetData>
  <dataValidations count="3">
    <dataValidation type="list" allowBlank="1" showInputMessage="1" showErrorMessage="1" sqref="I2:I69 JE2:JE69 TA2:TA69 ACW2:ACW69 AMS2:AMS69 AWO2:AWO69 BGK2:BGK69 BQG2:BQG69 CAC2:CAC69 CJY2:CJY69 CTU2:CTU69 DDQ2:DDQ69 DNM2:DNM69 DXI2:DXI69 EHE2:EHE69 ERA2:ERA69 FAW2:FAW69 FKS2:FKS69 FUO2:FUO69 GEK2:GEK69 GOG2:GOG69 GYC2:GYC69 HHY2:HHY69 HRU2:HRU69 IBQ2:IBQ69 ILM2:ILM69 IVI2:IVI69 JFE2:JFE69 JPA2:JPA69 JYW2:JYW69 KIS2:KIS69 KSO2:KSO69 LCK2:LCK69 LMG2:LMG69 LWC2:LWC69 MFY2:MFY69 MPU2:MPU69 MZQ2:MZQ69 NJM2:NJM69 NTI2:NTI69 ODE2:ODE69 ONA2:ONA69 OWW2:OWW69 PGS2:PGS69 PQO2:PQO69 QAK2:QAK69 QKG2:QKG69 QUC2:QUC69 RDY2:RDY69 RNU2:RNU69 RXQ2:RXQ69 SHM2:SHM69 SRI2:SRI69 TBE2:TBE69 TLA2:TLA69 TUW2:TUW69 UES2:UES69 UOO2:UOO69 UYK2:UYK69 VIG2:VIG69 VSC2:VSC69 WBY2:WBY69 WLU2:WLU69 WVQ2:WVQ69 I65538:I65605 JE65538:JE65605 TA65538:TA65605 ACW65538:ACW65605 AMS65538:AMS65605 AWO65538:AWO65605 BGK65538:BGK65605 BQG65538:BQG65605 CAC65538:CAC65605 CJY65538:CJY65605 CTU65538:CTU65605 DDQ65538:DDQ65605 DNM65538:DNM65605 DXI65538:DXI65605 EHE65538:EHE65605 ERA65538:ERA65605 FAW65538:FAW65605 FKS65538:FKS65605 FUO65538:FUO65605 GEK65538:GEK65605 GOG65538:GOG65605 GYC65538:GYC65605 HHY65538:HHY65605 HRU65538:HRU65605 IBQ65538:IBQ65605 ILM65538:ILM65605 IVI65538:IVI65605 JFE65538:JFE65605 JPA65538:JPA65605 JYW65538:JYW65605 KIS65538:KIS65605 KSO65538:KSO65605 LCK65538:LCK65605 LMG65538:LMG65605 LWC65538:LWC65605 MFY65538:MFY65605 MPU65538:MPU65605 MZQ65538:MZQ65605 NJM65538:NJM65605 NTI65538:NTI65605 ODE65538:ODE65605 ONA65538:ONA65605 OWW65538:OWW65605 PGS65538:PGS65605 PQO65538:PQO65605 QAK65538:QAK65605 QKG65538:QKG65605 QUC65538:QUC65605 RDY65538:RDY65605 RNU65538:RNU65605 RXQ65538:RXQ65605 SHM65538:SHM65605 SRI65538:SRI65605 TBE65538:TBE65605 TLA65538:TLA65605 TUW65538:TUW65605 UES65538:UES65605 UOO65538:UOO65605 UYK65538:UYK65605 VIG65538:VIG65605 VSC65538:VSC65605 WBY65538:WBY65605 WLU65538:WLU65605 WVQ65538:WVQ65605 I131074:I131141 JE131074:JE131141 TA131074:TA131141 ACW131074:ACW131141 AMS131074:AMS131141 AWO131074:AWO131141 BGK131074:BGK131141 BQG131074:BQG131141 CAC131074:CAC131141 CJY131074:CJY131141 CTU131074:CTU131141 DDQ131074:DDQ131141 DNM131074:DNM131141 DXI131074:DXI131141 EHE131074:EHE131141 ERA131074:ERA131141 FAW131074:FAW131141 FKS131074:FKS131141 FUO131074:FUO131141 GEK131074:GEK131141 GOG131074:GOG131141 GYC131074:GYC131141 HHY131074:HHY131141 HRU131074:HRU131141 IBQ131074:IBQ131141 ILM131074:ILM131141 IVI131074:IVI131141 JFE131074:JFE131141 JPA131074:JPA131141 JYW131074:JYW131141 KIS131074:KIS131141 KSO131074:KSO131141 LCK131074:LCK131141 LMG131074:LMG131141 LWC131074:LWC131141 MFY131074:MFY131141 MPU131074:MPU131141 MZQ131074:MZQ131141 NJM131074:NJM131141 NTI131074:NTI131141 ODE131074:ODE131141 ONA131074:ONA131141 OWW131074:OWW131141 PGS131074:PGS131141 PQO131074:PQO131141 QAK131074:QAK131141 QKG131074:QKG131141 QUC131074:QUC131141 RDY131074:RDY131141 RNU131074:RNU131141 RXQ131074:RXQ131141 SHM131074:SHM131141 SRI131074:SRI131141 TBE131074:TBE131141 TLA131074:TLA131141 TUW131074:TUW131141 UES131074:UES131141 UOO131074:UOO131141 UYK131074:UYK131141 VIG131074:VIG131141 VSC131074:VSC131141 WBY131074:WBY131141 WLU131074:WLU131141 WVQ131074:WVQ131141 I196610:I196677 JE196610:JE196677 TA196610:TA196677 ACW196610:ACW196677 AMS196610:AMS196677 AWO196610:AWO196677 BGK196610:BGK196677 BQG196610:BQG196677 CAC196610:CAC196677 CJY196610:CJY196677 CTU196610:CTU196677 DDQ196610:DDQ196677 DNM196610:DNM196677 DXI196610:DXI196677 EHE196610:EHE196677 ERA196610:ERA196677 FAW196610:FAW196677 FKS196610:FKS196677 FUO196610:FUO196677 GEK196610:GEK196677 GOG196610:GOG196677 GYC196610:GYC196677 HHY196610:HHY196677 HRU196610:HRU196677 IBQ196610:IBQ196677 ILM196610:ILM196677 IVI196610:IVI196677 JFE196610:JFE196677 JPA196610:JPA196677 JYW196610:JYW196677 KIS196610:KIS196677 KSO196610:KSO196677 LCK196610:LCK196677 LMG196610:LMG196677 LWC196610:LWC196677 MFY196610:MFY196677 MPU196610:MPU196677 MZQ196610:MZQ196677 NJM196610:NJM196677 NTI196610:NTI196677 ODE196610:ODE196677 ONA196610:ONA196677 OWW196610:OWW196677 PGS196610:PGS196677 PQO196610:PQO196677 QAK196610:QAK196677 QKG196610:QKG196677 QUC196610:QUC196677 RDY196610:RDY196677 RNU196610:RNU196677 RXQ196610:RXQ196677 SHM196610:SHM196677 SRI196610:SRI196677 TBE196610:TBE196677 TLA196610:TLA196677 TUW196610:TUW196677 UES196610:UES196677 UOO196610:UOO196677 UYK196610:UYK196677 VIG196610:VIG196677 VSC196610:VSC196677 WBY196610:WBY196677 WLU196610:WLU196677 WVQ196610:WVQ196677 I262146:I262213 JE262146:JE262213 TA262146:TA262213 ACW262146:ACW262213 AMS262146:AMS262213 AWO262146:AWO262213 BGK262146:BGK262213 BQG262146:BQG262213 CAC262146:CAC262213 CJY262146:CJY262213 CTU262146:CTU262213 DDQ262146:DDQ262213 DNM262146:DNM262213 DXI262146:DXI262213 EHE262146:EHE262213 ERA262146:ERA262213 FAW262146:FAW262213 FKS262146:FKS262213 FUO262146:FUO262213 GEK262146:GEK262213 GOG262146:GOG262213 GYC262146:GYC262213 HHY262146:HHY262213 HRU262146:HRU262213 IBQ262146:IBQ262213 ILM262146:ILM262213 IVI262146:IVI262213 JFE262146:JFE262213 JPA262146:JPA262213 JYW262146:JYW262213 KIS262146:KIS262213 KSO262146:KSO262213 LCK262146:LCK262213 LMG262146:LMG262213 LWC262146:LWC262213 MFY262146:MFY262213 MPU262146:MPU262213 MZQ262146:MZQ262213 NJM262146:NJM262213 NTI262146:NTI262213 ODE262146:ODE262213 ONA262146:ONA262213 OWW262146:OWW262213 PGS262146:PGS262213 PQO262146:PQO262213 QAK262146:QAK262213 QKG262146:QKG262213 QUC262146:QUC262213 RDY262146:RDY262213 RNU262146:RNU262213 RXQ262146:RXQ262213 SHM262146:SHM262213 SRI262146:SRI262213 TBE262146:TBE262213 TLA262146:TLA262213 TUW262146:TUW262213 UES262146:UES262213 UOO262146:UOO262213 UYK262146:UYK262213 VIG262146:VIG262213 VSC262146:VSC262213 WBY262146:WBY262213 WLU262146:WLU262213 WVQ262146:WVQ262213 I327682:I327749 JE327682:JE327749 TA327682:TA327749 ACW327682:ACW327749 AMS327682:AMS327749 AWO327682:AWO327749 BGK327682:BGK327749 BQG327682:BQG327749 CAC327682:CAC327749 CJY327682:CJY327749 CTU327682:CTU327749 DDQ327682:DDQ327749 DNM327682:DNM327749 DXI327682:DXI327749 EHE327682:EHE327749 ERA327682:ERA327749 FAW327682:FAW327749 FKS327682:FKS327749 FUO327682:FUO327749 GEK327682:GEK327749 GOG327682:GOG327749 GYC327682:GYC327749 HHY327682:HHY327749 HRU327682:HRU327749 IBQ327682:IBQ327749 ILM327682:ILM327749 IVI327682:IVI327749 JFE327682:JFE327749 JPA327682:JPA327749 JYW327682:JYW327749 KIS327682:KIS327749 KSO327682:KSO327749 LCK327682:LCK327749 LMG327682:LMG327749 LWC327682:LWC327749 MFY327682:MFY327749 MPU327682:MPU327749 MZQ327682:MZQ327749 NJM327682:NJM327749 NTI327682:NTI327749 ODE327682:ODE327749 ONA327682:ONA327749 OWW327682:OWW327749 PGS327682:PGS327749 PQO327682:PQO327749 QAK327682:QAK327749 QKG327682:QKG327749 QUC327682:QUC327749 RDY327682:RDY327749 RNU327682:RNU327749 RXQ327682:RXQ327749 SHM327682:SHM327749 SRI327682:SRI327749 TBE327682:TBE327749 TLA327682:TLA327749 TUW327682:TUW327749 UES327682:UES327749 UOO327682:UOO327749 UYK327682:UYK327749 VIG327682:VIG327749 VSC327682:VSC327749 WBY327682:WBY327749 WLU327682:WLU327749 WVQ327682:WVQ327749 I393218:I393285 JE393218:JE393285 TA393218:TA393285 ACW393218:ACW393285 AMS393218:AMS393285 AWO393218:AWO393285 BGK393218:BGK393285 BQG393218:BQG393285 CAC393218:CAC393285 CJY393218:CJY393285 CTU393218:CTU393285 DDQ393218:DDQ393285 DNM393218:DNM393285 DXI393218:DXI393285 EHE393218:EHE393285 ERA393218:ERA393285 FAW393218:FAW393285 FKS393218:FKS393285 FUO393218:FUO393285 GEK393218:GEK393285 GOG393218:GOG393285 GYC393218:GYC393285 HHY393218:HHY393285 HRU393218:HRU393285 IBQ393218:IBQ393285 ILM393218:ILM393285 IVI393218:IVI393285 JFE393218:JFE393285 JPA393218:JPA393285 JYW393218:JYW393285 KIS393218:KIS393285 KSO393218:KSO393285 LCK393218:LCK393285 LMG393218:LMG393285 LWC393218:LWC393285 MFY393218:MFY393285 MPU393218:MPU393285 MZQ393218:MZQ393285 NJM393218:NJM393285 NTI393218:NTI393285 ODE393218:ODE393285 ONA393218:ONA393285 OWW393218:OWW393285 PGS393218:PGS393285 PQO393218:PQO393285 QAK393218:QAK393285 QKG393218:QKG393285 QUC393218:QUC393285 RDY393218:RDY393285 RNU393218:RNU393285 RXQ393218:RXQ393285 SHM393218:SHM393285 SRI393218:SRI393285 TBE393218:TBE393285 TLA393218:TLA393285 TUW393218:TUW393285 UES393218:UES393285 UOO393218:UOO393285 UYK393218:UYK393285 VIG393218:VIG393285 VSC393218:VSC393285 WBY393218:WBY393285 WLU393218:WLU393285 WVQ393218:WVQ393285 I458754:I458821 JE458754:JE458821 TA458754:TA458821 ACW458754:ACW458821 AMS458754:AMS458821 AWO458754:AWO458821 BGK458754:BGK458821 BQG458754:BQG458821 CAC458754:CAC458821 CJY458754:CJY458821 CTU458754:CTU458821 DDQ458754:DDQ458821 DNM458754:DNM458821 DXI458754:DXI458821 EHE458754:EHE458821 ERA458754:ERA458821 FAW458754:FAW458821 FKS458754:FKS458821 FUO458754:FUO458821 GEK458754:GEK458821 GOG458754:GOG458821 GYC458754:GYC458821 HHY458754:HHY458821 HRU458754:HRU458821 IBQ458754:IBQ458821 ILM458754:ILM458821 IVI458754:IVI458821 JFE458754:JFE458821 JPA458754:JPA458821 JYW458754:JYW458821 KIS458754:KIS458821 KSO458754:KSO458821 LCK458754:LCK458821 LMG458754:LMG458821 LWC458754:LWC458821 MFY458754:MFY458821 MPU458754:MPU458821 MZQ458754:MZQ458821 NJM458754:NJM458821 NTI458754:NTI458821 ODE458754:ODE458821 ONA458754:ONA458821 OWW458754:OWW458821 PGS458754:PGS458821 PQO458754:PQO458821 QAK458754:QAK458821 QKG458754:QKG458821 QUC458754:QUC458821 RDY458754:RDY458821 RNU458754:RNU458821 RXQ458754:RXQ458821 SHM458754:SHM458821 SRI458754:SRI458821 TBE458754:TBE458821 TLA458754:TLA458821 TUW458754:TUW458821 UES458754:UES458821 UOO458754:UOO458821 UYK458754:UYK458821 VIG458754:VIG458821 VSC458754:VSC458821 WBY458754:WBY458821 WLU458754:WLU458821 WVQ458754:WVQ458821 I524290:I524357 JE524290:JE524357 TA524290:TA524357 ACW524290:ACW524357 AMS524290:AMS524357 AWO524290:AWO524357 BGK524290:BGK524357 BQG524290:BQG524357 CAC524290:CAC524357 CJY524290:CJY524357 CTU524290:CTU524357 DDQ524290:DDQ524357 DNM524290:DNM524357 DXI524290:DXI524357 EHE524290:EHE524357 ERA524290:ERA524357 FAW524290:FAW524357 FKS524290:FKS524357 FUO524290:FUO524357 GEK524290:GEK524357 GOG524290:GOG524357 GYC524290:GYC524357 HHY524290:HHY524357 HRU524290:HRU524357 IBQ524290:IBQ524357 ILM524290:ILM524357 IVI524290:IVI524357 JFE524290:JFE524357 JPA524290:JPA524357 JYW524290:JYW524357 KIS524290:KIS524357 KSO524290:KSO524357 LCK524290:LCK524357 LMG524290:LMG524357 LWC524290:LWC524357 MFY524290:MFY524357 MPU524290:MPU524357 MZQ524290:MZQ524357 NJM524290:NJM524357 NTI524290:NTI524357 ODE524290:ODE524357 ONA524290:ONA524357 OWW524290:OWW524357 PGS524290:PGS524357 PQO524290:PQO524357 QAK524290:QAK524357 QKG524290:QKG524357 QUC524290:QUC524357 RDY524290:RDY524357 RNU524290:RNU524357 RXQ524290:RXQ524357 SHM524290:SHM524357 SRI524290:SRI524357 TBE524290:TBE524357 TLA524290:TLA524357 TUW524290:TUW524357 UES524290:UES524357 UOO524290:UOO524357 UYK524290:UYK524357 VIG524290:VIG524357 VSC524290:VSC524357 WBY524290:WBY524357 WLU524290:WLU524357 WVQ524290:WVQ524357 I589826:I589893 JE589826:JE589893 TA589826:TA589893 ACW589826:ACW589893 AMS589826:AMS589893 AWO589826:AWO589893 BGK589826:BGK589893 BQG589826:BQG589893 CAC589826:CAC589893 CJY589826:CJY589893 CTU589826:CTU589893 DDQ589826:DDQ589893 DNM589826:DNM589893 DXI589826:DXI589893 EHE589826:EHE589893 ERA589826:ERA589893 FAW589826:FAW589893 FKS589826:FKS589893 FUO589826:FUO589893 GEK589826:GEK589893 GOG589826:GOG589893 GYC589826:GYC589893 HHY589826:HHY589893 HRU589826:HRU589893 IBQ589826:IBQ589893 ILM589826:ILM589893 IVI589826:IVI589893 JFE589826:JFE589893 JPA589826:JPA589893 JYW589826:JYW589893 KIS589826:KIS589893 KSO589826:KSO589893 LCK589826:LCK589893 LMG589826:LMG589893 LWC589826:LWC589893 MFY589826:MFY589893 MPU589826:MPU589893 MZQ589826:MZQ589893 NJM589826:NJM589893 NTI589826:NTI589893 ODE589826:ODE589893 ONA589826:ONA589893 OWW589826:OWW589893 PGS589826:PGS589893 PQO589826:PQO589893 QAK589826:QAK589893 QKG589826:QKG589893 QUC589826:QUC589893 RDY589826:RDY589893 RNU589826:RNU589893 RXQ589826:RXQ589893 SHM589826:SHM589893 SRI589826:SRI589893 TBE589826:TBE589893 TLA589826:TLA589893 TUW589826:TUW589893 UES589826:UES589893 UOO589826:UOO589893 UYK589826:UYK589893 VIG589826:VIG589893 VSC589826:VSC589893 WBY589826:WBY589893 WLU589826:WLU589893 WVQ589826:WVQ589893 I655362:I655429 JE655362:JE655429 TA655362:TA655429 ACW655362:ACW655429 AMS655362:AMS655429 AWO655362:AWO655429 BGK655362:BGK655429 BQG655362:BQG655429 CAC655362:CAC655429 CJY655362:CJY655429 CTU655362:CTU655429 DDQ655362:DDQ655429 DNM655362:DNM655429 DXI655362:DXI655429 EHE655362:EHE655429 ERA655362:ERA655429 FAW655362:FAW655429 FKS655362:FKS655429 FUO655362:FUO655429 GEK655362:GEK655429 GOG655362:GOG655429 GYC655362:GYC655429 HHY655362:HHY655429 HRU655362:HRU655429 IBQ655362:IBQ655429 ILM655362:ILM655429 IVI655362:IVI655429 JFE655362:JFE655429 JPA655362:JPA655429 JYW655362:JYW655429 KIS655362:KIS655429 KSO655362:KSO655429 LCK655362:LCK655429 LMG655362:LMG655429 LWC655362:LWC655429 MFY655362:MFY655429 MPU655362:MPU655429 MZQ655362:MZQ655429 NJM655362:NJM655429 NTI655362:NTI655429 ODE655362:ODE655429 ONA655362:ONA655429 OWW655362:OWW655429 PGS655362:PGS655429 PQO655362:PQO655429 QAK655362:QAK655429 QKG655362:QKG655429 QUC655362:QUC655429 RDY655362:RDY655429 RNU655362:RNU655429 RXQ655362:RXQ655429 SHM655362:SHM655429 SRI655362:SRI655429 TBE655362:TBE655429 TLA655362:TLA655429 TUW655362:TUW655429 UES655362:UES655429 UOO655362:UOO655429 UYK655362:UYK655429 VIG655362:VIG655429 VSC655362:VSC655429 WBY655362:WBY655429 WLU655362:WLU655429 WVQ655362:WVQ655429 I720898:I720965 JE720898:JE720965 TA720898:TA720965 ACW720898:ACW720965 AMS720898:AMS720965 AWO720898:AWO720965 BGK720898:BGK720965 BQG720898:BQG720965 CAC720898:CAC720965 CJY720898:CJY720965 CTU720898:CTU720965 DDQ720898:DDQ720965 DNM720898:DNM720965 DXI720898:DXI720965 EHE720898:EHE720965 ERA720898:ERA720965 FAW720898:FAW720965 FKS720898:FKS720965 FUO720898:FUO720965 GEK720898:GEK720965 GOG720898:GOG720965 GYC720898:GYC720965 HHY720898:HHY720965 HRU720898:HRU720965 IBQ720898:IBQ720965 ILM720898:ILM720965 IVI720898:IVI720965 JFE720898:JFE720965 JPA720898:JPA720965 JYW720898:JYW720965 KIS720898:KIS720965 KSO720898:KSO720965 LCK720898:LCK720965 LMG720898:LMG720965 LWC720898:LWC720965 MFY720898:MFY720965 MPU720898:MPU720965 MZQ720898:MZQ720965 NJM720898:NJM720965 NTI720898:NTI720965 ODE720898:ODE720965 ONA720898:ONA720965 OWW720898:OWW720965 PGS720898:PGS720965 PQO720898:PQO720965 QAK720898:QAK720965 QKG720898:QKG720965 QUC720898:QUC720965 RDY720898:RDY720965 RNU720898:RNU720965 RXQ720898:RXQ720965 SHM720898:SHM720965 SRI720898:SRI720965 TBE720898:TBE720965 TLA720898:TLA720965 TUW720898:TUW720965 UES720898:UES720965 UOO720898:UOO720965 UYK720898:UYK720965 VIG720898:VIG720965 VSC720898:VSC720965 WBY720898:WBY720965 WLU720898:WLU720965 WVQ720898:WVQ720965 I786434:I786501 JE786434:JE786501 TA786434:TA786501 ACW786434:ACW786501 AMS786434:AMS786501 AWO786434:AWO786501 BGK786434:BGK786501 BQG786434:BQG786501 CAC786434:CAC786501 CJY786434:CJY786501 CTU786434:CTU786501 DDQ786434:DDQ786501 DNM786434:DNM786501 DXI786434:DXI786501 EHE786434:EHE786501 ERA786434:ERA786501 FAW786434:FAW786501 FKS786434:FKS786501 FUO786434:FUO786501 GEK786434:GEK786501 GOG786434:GOG786501 GYC786434:GYC786501 HHY786434:HHY786501 HRU786434:HRU786501 IBQ786434:IBQ786501 ILM786434:ILM786501 IVI786434:IVI786501 JFE786434:JFE786501 JPA786434:JPA786501 JYW786434:JYW786501 KIS786434:KIS786501 KSO786434:KSO786501 LCK786434:LCK786501 LMG786434:LMG786501 LWC786434:LWC786501 MFY786434:MFY786501 MPU786434:MPU786501 MZQ786434:MZQ786501 NJM786434:NJM786501 NTI786434:NTI786501 ODE786434:ODE786501 ONA786434:ONA786501 OWW786434:OWW786501 PGS786434:PGS786501 PQO786434:PQO786501 QAK786434:QAK786501 QKG786434:QKG786501 QUC786434:QUC786501 RDY786434:RDY786501 RNU786434:RNU786501 RXQ786434:RXQ786501 SHM786434:SHM786501 SRI786434:SRI786501 TBE786434:TBE786501 TLA786434:TLA786501 TUW786434:TUW786501 UES786434:UES786501 UOO786434:UOO786501 UYK786434:UYK786501 VIG786434:VIG786501 VSC786434:VSC786501 WBY786434:WBY786501 WLU786434:WLU786501 WVQ786434:WVQ786501 I851970:I852037 JE851970:JE852037 TA851970:TA852037 ACW851970:ACW852037 AMS851970:AMS852037 AWO851970:AWO852037 BGK851970:BGK852037 BQG851970:BQG852037 CAC851970:CAC852037 CJY851970:CJY852037 CTU851970:CTU852037 DDQ851970:DDQ852037 DNM851970:DNM852037 DXI851970:DXI852037 EHE851970:EHE852037 ERA851970:ERA852037 FAW851970:FAW852037 FKS851970:FKS852037 FUO851970:FUO852037 GEK851970:GEK852037 GOG851970:GOG852037 GYC851970:GYC852037 HHY851970:HHY852037 HRU851970:HRU852037 IBQ851970:IBQ852037 ILM851970:ILM852037 IVI851970:IVI852037 JFE851970:JFE852037 JPA851970:JPA852037 JYW851970:JYW852037 KIS851970:KIS852037 KSO851970:KSO852037 LCK851970:LCK852037 LMG851970:LMG852037 LWC851970:LWC852037 MFY851970:MFY852037 MPU851970:MPU852037 MZQ851970:MZQ852037 NJM851970:NJM852037 NTI851970:NTI852037 ODE851970:ODE852037 ONA851970:ONA852037 OWW851970:OWW852037 PGS851970:PGS852037 PQO851970:PQO852037 QAK851970:QAK852037 QKG851970:QKG852037 QUC851970:QUC852037 RDY851970:RDY852037 RNU851970:RNU852037 RXQ851970:RXQ852037 SHM851970:SHM852037 SRI851970:SRI852037 TBE851970:TBE852037 TLA851970:TLA852037 TUW851970:TUW852037 UES851970:UES852037 UOO851970:UOO852037 UYK851970:UYK852037 VIG851970:VIG852037 VSC851970:VSC852037 WBY851970:WBY852037 WLU851970:WLU852037 WVQ851970:WVQ852037 I917506:I917573 JE917506:JE917573 TA917506:TA917573 ACW917506:ACW917573 AMS917506:AMS917573 AWO917506:AWO917573 BGK917506:BGK917573 BQG917506:BQG917573 CAC917506:CAC917573 CJY917506:CJY917573 CTU917506:CTU917573 DDQ917506:DDQ917573 DNM917506:DNM917573 DXI917506:DXI917573 EHE917506:EHE917573 ERA917506:ERA917573 FAW917506:FAW917573 FKS917506:FKS917573 FUO917506:FUO917573 GEK917506:GEK917573 GOG917506:GOG917573 GYC917506:GYC917573 HHY917506:HHY917573 HRU917506:HRU917573 IBQ917506:IBQ917573 ILM917506:ILM917573 IVI917506:IVI917573 JFE917506:JFE917573 JPA917506:JPA917573 JYW917506:JYW917573 KIS917506:KIS917573 KSO917506:KSO917573 LCK917506:LCK917573 LMG917506:LMG917573 LWC917506:LWC917573 MFY917506:MFY917573 MPU917506:MPU917573 MZQ917506:MZQ917573 NJM917506:NJM917573 NTI917506:NTI917573 ODE917506:ODE917573 ONA917506:ONA917573 OWW917506:OWW917573 PGS917506:PGS917573 PQO917506:PQO917573 QAK917506:QAK917573 QKG917506:QKG917573 QUC917506:QUC917573 RDY917506:RDY917573 RNU917506:RNU917573 RXQ917506:RXQ917573 SHM917506:SHM917573 SRI917506:SRI917573 TBE917506:TBE917573 TLA917506:TLA917573 TUW917506:TUW917573 UES917506:UES917573 UOO917506:UOO917573 UYK917506:UYK917573 VIG917506:VIG917573 VSC917506:VSC917573 WBY917506:WBY917573 WLU917506:WLU917573 WVQ917506:WVQ917573 I983042:I983109 JE983042:JE983109 TA983042:TA983109 ACW983042:ACW983109 AMS983042:AMS983109 AWO983042:AWO983109 BGK983042:BGK983109 BQG983042:BQG983109 CAC983042:CAC983109 CJY983042:CJY983109 CTU983042:CTU983109 DDQ983042:DDQ983109 DNM983042:DNM983109 DXI983042:DXI983109 EHE983042:EHE983109 ERA983042:ERA983109 FAW983042:FAW983109 FKS983042:FKS983109 FUO983042:FUO983109 GEK983042:GEK983109 GOG983042:GOG983109 GYC983042:GYC983109 HHY983042:HHY983109 HRU983042:HRU983109 IBQ983042:IBQ983109 ILM983042:ILM983109 IVI983042:IVI983109 JFE983042:JFE983109 JPA983042:JPA983109 JYW983042:JYW983109 KIS983042:KIS983109 KSO983042:KSO983109 LCK983042:LCK983109 LMG983042:LMG983109 LWC983042:LWC983109 MFY983042:MFY983109 MPU983042:MPU983109 MZQ983042:MZQ983109 NJM983042:NJM983109 NTI983042:NTI983109 ODE983042:ODE983109 ONA983042:ONA983109 OWW983042:OWW983109 PGS983042:PGS983109 PQO983042:PQO983109 QAK983042:QAK983109 QKG983042:QKG983109 QUC983042:QUC983109 RDY983042:RDY983109 RNU983042:RNU983109 RXQ983042:RXQ983109 SHM983042:SHM983109 SRI983042:SRI983109 TBE983042:TBE983109 TLA983042:TLA983109 TUW983042:TUW983109 UES983042:UES983109 UOO983042:UOO983109 UYK983042:UYK983109 VIG983042:VIG983109 VSC983042:VSC983109 WBY983042:WBY983109 WLU983042:WLU983109 WVQ983042:WVQ983109">
      <formula1>"พ.ร.บ. งบประมาณรายจ่าย, อื่น ๆ"</formula1>
    </dataValidation>
    <dataValidation type="list" allowBlank="1" showInputMessage="1" showErrorMessage="1" sqref="J2:J69 JF2:JF69 TB2:TB69 ACX2:ACX69 AMT2:AMT69 AWP2:AWP69 BGL2:BGL69 BQH2:BQH69 CAD2:CAD69 CJZ2:CJZ69 CTV2:CTV69 DDR2:DDR69 DNN2:DNN69 DXJ2:DXJ69 EHF2:EHF69 ERB2:ERB69 FAX2:FAX69 FKT2:FKT69 FUP2:FUP69 GEL2:GEL69 GOH2:GOH69 GYD2:GYD69 HHZ2:HHZ69 HRV2:HRV69 IBR2:IBR69 ILN2:ILN69 IVJ2:IVJ69 JFF2:JFF69 JPB2:JPB69 JYX2:JYX69 KIT2:KIT69 KSP2:KSP69 LCL2:LCL69 LMH2:LMH69 LWD2:LWD69 MFZ2:MFZ69 MPV2:MPV69 MZR2:MZR69 NJN2:NJN69 NTJ2:NTJ69 ODF2:ODF69 ONB2:ONB69 OWX2:OWX69 PGT2:PGT69 PQP2:PQP69 QAL2:QAL69 QKH2:QKH69 QUD2:QUD69 RDZ2:RDZ69 RNV2:RNV69 RXR2:RXR69 SHN2:SHN69 SRJ2:SRJ69 TBF2:TBF69 TLB2:TLB69 TUX2:TUX69 UET2:UET69 UOP2:UOP69 UYL2:UYL69 VIH2:VIH69 VSD2:VSD69 WBZ2:WBZ69 WLV2:WLV69 WVR2:WVR69 J65538:J65605 JF65538:JF65605 TB65538:TB65605 ACX65538:ACX65605 AMT65538:AMT65605 AWP65538:AWP65605 BGL65538:BGL65605 BQH65538:BQH65605 CAD65538:CAD65605 CJZ65538:CJZ65605 CTV65538:CTV65605 DDR65538:DDR65605 DNN65538:DNN65605 DXJ65538:DXJ65605 EHF65538:EHF65605 ERB65538:ERB65605 FAX65538:FAX65605 FKT65538:FKT65605 FUP65538:FUP65605 GEL65538:GEL65605 GOH65538:GOH65605 GYD65538:GYD65605 HHZ65538:HHZ65605 HRV65538:HRV65605 IBR65538:IBR65605 ILN65538:ILN65605 IVJ65538:IVJ65605 JFF65538:JFF65605 JPB65538:JPB65605 JYX65538:JYX65605 KIT65538:KIT65605 KSP65538:KSP65605 LCL65538:LCL65605 LMH65538:LMH65605 LWD65538:LWD65605 MFZ65538:MFZ65605 MPV65538:MPV65605 MZR65538:MZR65605 NJN65538:NJN65605 NTJ65538:NTJ65605 ODF65538:ODF65605 ONB65538:ONB65605 OWX65538:OWX65605 PGT65538:PGT65605 PQP65538:PQP65605 QAL65538:QAL65605 QKH65538:QKH65605 QUD65538:QUD65605 RDZ65538:RDZ65605 RNV65538:RNV65605 RXR65538:RXR65605 SHN65538:SHN65605 SRJ65538:SRJ65605 TBF65538:TBF65605 TLB65538:TLB65605 TUX65538:TUX65605 UET65538:UET65605 UOP65538:UOP65605 UYL65538:UYL65605 VIH65538:VIH65605 VSD65538:VSD65605 WBZ65538:WBZ65605 WLV65538:WLV65605 WVR65538:WVR65605 J131074:J131141 JF131074:JF131141 TB131074:TB131141 ACX131074:ACX131141 AMT131074:AMT131141 AWP131074:AWP131141 BGL131074:BGL131141 BQH131074:BQH131141 CAD131074:CAD131141 CJZ131074:CJZ131141 CTV131074:CTV131141 DDR131074:DDR131141 DNN131074:DNN131141 DXJ131074:DXJ131141 EHF131074:EHF131141 ERB131074:ERB131141 FAX131074:FAX131141 FKT131074:FKT131141 FUP131074:FUP131141 GEL131074:GEL131141 GOH131074:GOH131141 GYD131074:GYD131141 HHZ131074:HHZ131141 HRV131074:HRV131141 IBR131074:IBR131141 ILN131074:ILN131141 IVJ131074:IVJ131141 JFF131074:JFF131141 JPB131074:JPB131141 JYX131074:JYX131141 KIT131074:KIT131141 KSP131074:KSP131141 LCL131074:LCL131141 LMH131074:LMH131141 LWD131074:LWD131141 MFZ131074:MFZ131141 MPV131074:MPV131141 MZR131074:MZR131141 NJN131074:NJN131141 NTJ131074:NTJ131141 ODF131074:ODF131141 ONB131074:ONB131141 OWX131074:OWX131141 PGT131074:PGT131141 PQP131074:PQP131141 QAL131074:QAL131141 QKH131074:QKH131141 QUD131074:QUD131141 RDZ131074:RDZ131141 RNV131074:RNV131141 RXR131074:RXR131141 SHN131074:SHN131141 SRJ131074:SRJ131141 TBF131074:TBF131141 TLB131074:TLB131141 TUX131074:TUX131141 UET131074:UET131141 UOP131074:UOP131141 UYL131074:UYL131141 VIH131074:VIH131141 VSD131074:VSD131141 WBZ131074:WBZ131141 WLV131074:WLV131141 WVR131074:WVR131141 J196610:J196677 JF196610:JF196677 TB196610:TB196677 ACX196610:ACX196677 AMT196610:AMT196677 AWP196610:AWP196677 BGL196610:BGL196677 BQH196610:BQH196677 CAD196610:CAD196677 CJZ196610:CJZ196677 CTV196610:CTV196677 DDR196610:DDR196677 DNN196610:DNN196677 DXJ196610:DXJ196677 EHF196610:EHF196677 ERB196610:ERB196677 FAX196610:FAX196677 FKT196610:FKT196677 FUP196610:FUP196677 GEL196610:GEL196677 GOH196610:GOH196677 GYD196610:GYD196677 HHZ196610:HHZ196677 HRV196610:HRV196677 IBR196610:IBR196677 ILN196610:ILN196677 IVJ196610:IVJ196677 JFF196610:JFF196677 JPB196610:JPB196677 JYX196610:JYX196677 KIT196610:KIT196677 KSP196610:KSP196677 LCL196610:LCL196677 LMH196610:LMH196677 LWD196610:LWD196677 MFZ196610:MFZ196677 MPV196610:MPV196677 MZR196610:MZR196677 NJN196610:NJN196677 NTJ196610:NTJ196677 ODF196610:ODF196677 ONB196610:ONB196677 OWX196610:OWX196677 PGT196610:PGT196677 PQP196610:PQP196677 QAL196610:QAL196677 QKH196610:QKH196677 QUD196610:QUD196677 RDZ196610:RDZ196677 RNV196610:RNV196677 RXR196610:RXR196677 SHN196610:SHN196677 SRJ196610:SRJ196677 TBF196610:TBF196677 TLB196610:TLB196677 TUX196610:TUX196677 UET196610:UET196677 UOP196610:UOP196677 UYL196610:UYL196677 VIH196610:VIH196677 VSD196610:VSD196677 WBZ196610:WBZ196677 WLV196610:WLV196677 WVR196610:WVR196677 J262146:J262213 JF262146:JF262213 TB262146:TB262213 ACX262146:ACX262213 AMT262146:AMT262213 AWP262146:AWP262213 BGL262146:BGL262213 BQH262146:BQH262213 CAD262146:CAD262213 CJZ262146:CJZ262213 CTV262146:CTV262213 DDR262146:DDR262213 DNN262146:DNN262213 DXJ262146:DXJ262213 EHF262146:EHF262213 ERB262146:ERB262213 FAX262146:FAX262213 FKT262146:FKT262213 FUP262146:FUP262213 GEL262146:GEL262213 GOH262146:GOH262213 GYD262146:GYD262213 HHZ262146:HHZ262213 HRV262146:HRV262213 IBR262146:IBR262213 ILN262146:ILN262213 IVJ262146:IVJ262213 JFF262146:JFF262213 JPB262146:JPB262213 JYX262146:JYX262213 KIT262146:KIT262213 KSP262146:KSP262213 LCL262146:LCL262213 LMH262146:LMH262213 LWD262146:LWD262213 MFZ262146:MFZ262213 MPV262146:MPV262213 MZR262146:MZR262213 NJN262146:NJN262213 NTJ262146:NTJ262213 ODF262146:ODF262213 ONB262146:ONB262213 OWX262146:OWX262213 PGT262146:PGT262213 PQP262146:PQP262213 QAL262146:QAL262213 QKH262146:QKH262213 QUD262146:QUD262213 RDZ262146:RDZ262213 RNV262146:RNV262213 RXR262146:RXR262213 SHN262146:SHN262213 SRJ262146:SRJ262213 TBF262146:TBF262213 TLB262146:TLB262213 TUX262146:TUX262213 UET262146:UET262213 UOP262146:UOP262213 UYL262146:UYL262213 VIH262146:VIH262213 VSD262146:VSD262213 WBZ262146:WBZ262213 WLV262146:WLV262213 WVR262146:WVR262213 J327682:J327749 JF327682:JF327749 TB327682:TB327749 ACX327682:ACX327749 AMT327682:AMT327749 AWP327682:AWP327749 BGL327682:BGL327749 BQH327682:BQH327749 CAD327682:CAD327749 CJZ327682:CJZ327749 CTV327682:CTV327749 DDR327682:DDR327749 DNN327682:DNN327749 DXJ327682:DXJ327749 EHF327682:EHF327749 ERB327682:ERB327749 FAX327682:FAX327749 FKT327682:FKT327749 FUP327682:FUP327749 GEL327682:GEL327749 GOH327682:GOH327749 GYD327682:GYD327749 HHZ327682:HHZ327749 HRV327682:HRV327749 IBR327682:IBR327749 ILN327682:ILN327749 IVJ327682:IVJ327749 JFF327682:JFF327749 JPB327682:JPB327749 JYX327682:JYX327749 KIT327682:KIT327749 KSP327682:KSP327749 LCL327682:LCL327749 LMH327682:LMH327749 LWD327682:LWD327749 MFZ327682:MFZ327749 MPV327682:MPV327749 MZR327682:MZR327749 NJN327682:NJN327749 NTJ327682:NTJ327749 ODF327682:ODF327749 ONB327682:ONB327749 OWX327682:OWX327749 PGT327682:PGT327749 PQP327682:PQP327749 QAL327682:QAL327749 QKH327682:QKH327749 QUD327682:QUD327749 RDZ327682:RDZ327749 RNV327682:RNV327749 RXR327682:RXR327749 SHN327682:SHN327749 SRJ327682:SRJ327749 TBF327682:TBF327749 TLB327682:TLB327749 TUX327682:TUX327749 UET327682:UET327749 UOP327682:UOP327749 UYL327682:UYL327749 VIH327682:VIH327749 VSD327682:VSD327749 WBZ327682:WBZ327749 WLV327682:WLV327749 WVR327682:WVR327749 J393218:J393285 JF393218:JF393285 TB393218:TB393285 ACX393218:ACX393285 AMT393218:AMT393285 AWP393218:AWP393285 BGL393218:BGL393285 BQH393218:BQH393285 CAD393218:CAD393285 CJZ393218:CJZ393285 CTV393218:CTV393285 DDR393218:DDR393285 DNN393218:DNN393285 DXJ393218:DXJ393285 EHF393218:EHF393285 ERB393218:ERB393285 FAX393218:FAX393285 FKT393218:FKT393285 FUP393218:FUP393285 GEL393218:GEL393285 GOH393218:GOH393285 GYD393218:GYD393285 HHZ393218:HHZ393285 HRV393218:HRV393285 IBR393218:IBR393285 ILN393218:ILN393285 IVJ393218:IVJ393285 JFF393218:JFF393285 JPB393218:JPB393285 JYX393218:JYX393285 KIT393218:KIT393285 KSP393218:KSP393285 LCL393218:LCL393285 LMH393218:LMH393285 LWD393218:LWD393285 MFZ393218:MFZ393285 MPV393218:MPV393285 MZR393218:MZR393285 NJN393218:NJN393285 NTJ393218:NTJ393285 ODF393218:ODF393285 ONB393218:ONB393285 OWX393218:OWX393285 PGT393218:PGT393285 PQP393218:PQP393285 QAL393218:QAL393285 QKH393218:QKH393285 QUD393218:QUD393285 RDZ393218:RDZ393285 RNV393218:RNV393285 RXR393218:RXR393285 SHN393218:SHN393285 SRJ393218:SRJ393285 TBF393218:TBF393285 TLB393218:TLB393285 TUX393218:TUX393285 UET393218:UET393285 UOP393218:UOP393285 UYL393218:UYL393285 VIH393218:VIH393285 VSD393218:VSD393285 WBZ393218:WBZ393285 WLV393218:WLV393285 WVR393218:WVR393285 J458754:J458821 JF458754:JF458821 TB458754:TB458821 ACX458754:ACX458821 AMT458754:AMT458821 AWP458754:AWP458821 BGL458754:BGL458821 BQH458754:BQH458821 CAD458754:CAD458821 CJZ458754:CJZ458821 CTV458754:CTV458821 DDR458754:DDR458821 DNN458754:DNN458821 DXJ458754:DXJ458821 EHF458754:EHF458821 ERB458754:ERB458821 FAX458754:FAX458821 FKT458754:FKT458821 FUP458754:FUP458821 GEL458754:GEL458821 GOH458754:GOH458821 GYD458754:GYD458821 HHZ458754:HHZ458821 HRV458754:HRV458821 IBR458754:IBR458821 ILN458754:ILN458821 IVJ458754:IVJ458821 JFF458754:JFF458821 JPB458754:JPB458821 JYX458754:JYX458821 KIT458754:KIT458821 KSP458754:KSP458821 LCL458754:LCL458821 LMH458754:LMH458821 LWD458754:LWD458821 MFZ458754:MFZ458821 MPV458754:MPV458821 MZR458754:MZR458821 NJN458754:NJN458821 NTJ458754:NTJ458821 ODF458754:ODF458821 ONB458754:ONB458821 OWX458754:OWX458821 PGT458754:PGT458821 PQP458754:PQP458821 QAL458754:QAL458821 QKH458754:QKH458821 QUD458754:QUD458821 RDZ458754:RDZ458821 RNV458754:RNV458821 RXR458754:RXR458821 SHN458754:SHN458821 SRJ458754:SRJ458821 TBF458754:TBF458821 TLB458754:TLB458821 TUX458754:TUX458821 UET458754:UET458821 UOP458754:UOP458821 UYL458754:UYL458821 VIH458754:VIH458821 VSD458754:VSD458821 WBZ458754:WBZ458821 WLV458754:WLV458821 WVR458754:WVR458821 J524290:J524357 JF524290:JF524357 TB524290:TB524357 ACX524290:ACX524357 AMT524290:AMT524357 AWP524290:AWP524357 BGL524290:BGL524357 BQH524290:BQH524357 CAD524290:CAD524357 CJZ524290:CJZ524357 CTV524290:CTV524357 DDR524290:DDR524357 DNN524290:DNN524357 DXJ524290:DXJ524357 EHF524290:EHF524357 ERB524290:ERB524357 FAX524290:FAX524357 FKT524290:FKT524357 FUP524290:FUP524357 GEL524290:GEL524357 GOH524290:GOH524357 GYD524290:GYD524357 HHZ524290:HHZ524357 HRV524290:HRV524357 IBR524290:IBR524357 ILN524290:ILN524357 IVJ524290:IVJ524357 JFF524290:JFF524357 JPB524290:JPB524357 JYX524290:JYX524357 KIT524290:KIT524357 KSP524290:KSP524357 LCL524290:LCL524357 LMH524290:LMH524357 LWD524290:LWD524357 MFZ524290:MFZ524357 MPV524290:MPV524357 MZR524290:MZR524357 NJN524290:NJN524357 NTJ524290:NTJ524357 ODF524290:ODF524357 ONB524290:ONB524357 OWX524290:OWX524357 PGT524290:PGT524357 PQP524290:PQP524357 QAL524290:QAL524357 QKH524290:QKH524357 QUD524290:QUD524357 RDZ524290:RDZ524357 RNV524290:RNV524357 RXR524290:RXR524357 SHN524290:SHN524357 SRJ524290:SRJ524357 TBF524290:TBF524357 TLB524290:TLB524357 TUX524290:TUX524357 UET524290:UET524357 UOP524290:UOP524357 UYL524290:UYL524357 VIH524290:VIH524357 VSD524290:VSD524357 WBZ524290:WBZ524357 WLV524290:WLV524357 WVR524290:WVR524357 J589826:J589893 JF589826:JF589893 TB589826:TB589893 ACX589826:ACX589893 AMT589826:AMT589893 AWP589826:AWP589893 BGL589826:BGL589893 BQH589826:BQH589893 CAD589826:CAD589893 CJZ589826:CJZ589893 CTV589826:CTV589893 DDR589826:DDR589893 DNN589826:DNN589893 DXJ589826:DXJ589893 EHF589826:EHF589893 ERB589826:ERB589893 FAX589826:FAX589893 FKT589826:FKT589893 FUP589826:FUP589893 GEL589826:GEL589893 GOH589826:GOH589893 GYD589826:GYD589893 HHZ589826:HHZ589893 HRV589826:HRV589893 IBR589826:IBR589893 ILN589826:ILN589893 IVJ589826:IVJ589893 JFF589826:JFF589893 JPB589826:JPB589893 JYX589826:JYX589893 KIT589826:KIT589893 KSP589826:KSP589893 LCL589826:LCL589893 LMH589826:LMH589893 LWD589826:LWD589893 MFZ589826:MFZ589893 MPV589826:MPV589893 MZR589826:MZR589893 NJN589826:NJN589893 NTJ589826:NTJ589893 ODF589826:ODF589893 ONB589826:ONB589893 OWX589826:OWX589893 PGT589826:PGT589893 PQP589826:PQP589893 QAL589826:QAL589893 QKH589826:QKH589893 QUD589826:QUD589893 RDZ589826:RDZ589893 RNV589826:RNV589893 RXR589826:RXR589893 SHN589826:SHN589893 SRJ589826:SRJ589893 TBF589826:TBF589893 TLB589826:TLB589893 TUX589826:TUX589893 UET589826:UET589893 UOP589826:UOP589893 UYL589826:UYL589893 VIH589826:VIH589893 VSD589826:VSD589893 WBZ589826:WBZ589893 WLV589826:WLV589893 WVR589826:WVR589893 J655362:J655429 JF655362:JF655429 TB655362:TB655429 ACX655362:ACX655429 AMT655362:AMT655429 AWP655362:AWP655429 BGL655362:BGL655429 BQH655362:BQH655429 CAD655362:CAD655429 CJZ655362:CJZ655429 CTV655362:CTV655429 DDR655362:DDR655429 DNN655362:DNN655429 DXJ655362:DXJ655429 EHF655362:EHF655429 ERB655362:ERB655429 FAX655362:FAX655429 FKT655362:FKT655429 FUP655362:FUP655429 GEL655362:GEL655429 GOH655362:GOH655429 GYD655362:GYD655429 HHZ655362:HHZ655429 HRV655362:HRV655429 IBR655362:IBR655429 ILN655362:ILN655429 IVJ655362:IVJ655429 JFF655362:JFF655429 JPB655362:JPB655429 JYX655362:JYX655429 KIT655362:KIT655429 KSP655362:KSP655429 LCL655362:LCL655429 LMH655362:LMH655429 LWD655362:LWD655429 MFZ655362:MFZ655429 MPV655362:MPV655429 MZR655362:MZR655429 NJN655362:NJN655429 NTJ655362:NTJ655429 ODF655362:ODF655429 ONB655362:ONB655429 OWX655362:OWX655429 PGT655362:PGT655429 PQP655362:PQP655429 QAL655362:QAL655429 QKH655362:QKH655429 QUD655362:QUD655429 RDZ655362:RDZ655429 RNV655362:RNV655429 RXR655362:RXR655429 SHN655362:SHN655429 SRJ655362:SRJ655429 TBF655362:TBF655429 TLB655362:TLB655429 TUX655362:TUX655429 UET655362:UET655429 UOP655362:UOP655429 UYL655362:UYL655429 VIH655362:VIH655429 VSD655362:VSD655429 WBZ655362:WBZ655429 WLV655362:WLV655429 WVR655362:WVR655429 J720898:J720965 JF720898:JF720965 TB720898:TB720965 ACX720898:ACX720965 AMT720898:AMT720965 AWP720898:AWP720965 BGL720898:BGL720965 BQH720898:BQH720965 CAD720898:CAD720965 CJZ720898:CJZ720965 CTV720898:CTV720965 DDR720898:DDR720965 DNN720898:DNN720965 DXJ720898:DXJ720965 EHF720898:EHF720965 ERB720898:ERB720965 FAX720898:FAX720965 FKT720898:FKT720965 FUP720898:FUP720965 GEL720898:GEL720965 GOH720898:GOH720965 GYD720898:GYD720965 HHZ720898:HHZ720965 HRV720898:HRV720965 IBR720898:IBR720965 ILN720898:ILN720965 IVJ720898:IVJ720965 JFF720898:JFF720965 JPB720898:JPB720965 JYX720898:JYX720965 KIT720898:KIT720965 KSP720898:KSP720965 LCL720898:LCL720965 LMH720898:LMH720965 LWD720898:LWD720965 MFZ720898:MFZ720965 MPV720898:MPV720965 MZR720898:MZR720965 NJN720898:NJN720965 NTJ720898:NTJ720965 ODF720898:ODF720965 ONB720898:ONB720965 OWX720898:OWX720965 PGT720898:PGT720965 PQP720898:PQP720965 QAL720898:QAL720965 QKH720898:QKH720965 QUD720898:QUD720965 RDZ720898:RDZ720965 RNV720898:RNV720965 RXR720898:RXR720965 SHN720898:SHN720965 SRJ720898:SRJ720965 TBF720898:TBF720965 TLB720898:TLB720965 TUX720898:TUX720965 UET720898:UET720965 UOP720898:UOP720965 UYL720898:UYL720965 VIH720898:VIH720965 VSD720898:VSD720965 WBZ720898:WBZ720965 WLV720898:WLV720965 WVR720898:WVR720965 J786434:J786501 JF786434:JF786501 TB786434:TB786501 ACX786434:ACX786501 AMT786434:AMT786501 AWP786434:AWP786501 BGL786434:BGL786501 BQH786434:BQH786501 CAD786434:CAD786501 CJZ786434:CJZ786501 CTV786434:CTV786501 DDR786434:DDR786501 DNN786434:DNN786501 DXJ786434:DXJ786501 EHF786434:EHF786501 ERB786434:ERB786501 FAX786434:FAX786501 FKT786434:FKT786501 FUP786434:FUP786501 GEL786434:GEL786501 GOH786434:GOH786501 GYD786434:GYD786501 HHZ786434:HHZ786501 HRV786434:HRV786501 IBR786434:IBR786501 ILN786434:ILN786501 IVJ786434:IVJ786501 JFF786434:JFF786501 JPB786434:JPB786501 JYX786434:JYX786501 KIT786434:KIT786501 KSP786434:KSP786501 LCL786434:LCL786501 LMH786434:LMH786501 LWD786434:LWD786501 MFZ786434:MFZ786501 MPV786434:MPV786501 MZR786434:MZR786501 NJN786434:NJN786501 NTJ786434:NTJ786501 ODF786434:ODF786501 ONB786434:ONB786501 OWX786434:OWX786501 PGT786434:PGT786501 PQP786434:PQP786501 QAL786434:QAL786501 QKH786434:QKH786501 QUD786434:QUD786501 RDZ786434:RDZ786501 RNV786434:RNV786501 RXR786434:RXR786501 SHN786434:SHN786501 SRJ786434:SRJ786501 TBF786434:TBF786501 TLB786434:TLB786501 TUX786434:TUX786501 UET786434:UET786501 UOP786434:UOP786501 UYL786434:UYL786501 VIH786434:VIH786501 VSD786434:VSD786501 WBZ786434:WBZ786501 WLV786434:WLV786501 WVR786434:WVR786501 J851970:J852037 JF851970:JF852037 TB851970:TB852037 ACX851970:ACX852037 AMT851970:AMT852037 AWP851970:AWP852037 BGL851970:BGL852037 BQH851970:BQH852037 CAD851970:CAD852037 CJZ851970:CJZ852037 CTV851970:CTV852037 DDR851970:DDR852037 DNN851970:DNN852037 DXJ851970:DXJ852037 EHF851970:EHF852037 ERB851970:ERB852037 FAX851970:FAX852037 FKT851970:FKT852037 FUP851970:FUP852037 GEL851970:GEL852037 GOH851970:GOH852037 GYD851970:GYD852037 HHZ851970:HHZ852037 HRV851970:HRV852037 IBR851970:IBR852037 ILN851970:ILN852037 IVJ851970:IVJ852037 JFF851970:JFF852037 JPB851970:JPB852037 JYX851970:JYX852037 KIT851970:KIT852037 KSP851970:KSP852037 LCL851970:LCL852037 LMH851970:LMH852037 LWD851970:LWD852037 MFZ851970:MFZ852037 MPV851970:MPV852037 MZR851970:MZR852037 NJN851970:NJN852037 NTJ851970:NTJ852037 ODF851970:ODF852037 ONB851970:ONB852037 OWX851970:OWX852037 PGT851970:PGT852037 PQP851970:PQP852037 QAL851970:QAL852037 QKH851970:QKH852037 QUD851970:QUD852037 RDZ851970:RDZ852037 RNV851970:RNV852037 RXR851970:RXR852037 SHN851970:SHN852037 SRJ851970:SRJ852037 TBF851970:TBF852037 TLB851970:TLB852037 TUX851970:TUX852037 UET851970:UET852037 UOP851970:UOP852037 UYL851970:UYL852037 VIH851970:VIH852037 VSD851970:VSD852037 WBZ851970:WBZ852037 WLV851970:WLV852037 WVR851970:WVR852037 J917506:J917573 JF917506:JF917573 TB917506:TB917573 ACX917506:ACX917573 AMT917506:AMT917573 AWP917506:AWP917573 BGL917506:BGL917573 BQH917506:BQH917573 CAD917506:CAD917573 CJZ917506:CJZ917573 CTV917506:CTV917573 DDR917506:DDR917573 DNN917506:DNN917573 DXJ917506:DXJ917573 EHF917506:EHF917573 ERB917506:ERB917573 FAX917506:FAX917573 FKT917506:FKT917573 FUP917506:FUP917573 GEL917506:GEL917573 GOH917506:GOH917573 GYD917506:GYD917573 HHZ917506:HHZ917573 HRV917506:HRV917573 IBR917506:IBR917573 ILN917506:ILN917573 IVJ917506:IVJ917573 JFF917506:JFF917573 JPB917506:JPB917573 JYX917506:JYX917573 KIT917506:KIT917573 KSP917506:KSP917573 LCL917506:LCL917573 LMH917506:LMH917573 LWD917506:LWD917573 MFZ917506:MFZ917573 MPV917506:MPV917573 MZR917506:MZR917573 NJN917506:NJN917573 NTJ917506:NTJ917573 ODF917506:ODF917573 ONB917506:ONB917573 OWX917506:OWX917573 PGT917506:PGT917573 PQP917506:PQP917573 QAL917506:QAL917573 QKH917506:QKH917573 QUD917506:QUD917573 RDZ917506:RDZ917573 RNV917506:RNV917573 RXR917506:RXR917573 SHN917506:SHN917573 SRJ917506:SRJ917573 TBF917506:TBF917573 TLB917506:TLB917573 TUX917506:TUX917573 UET917506:UET917573 UOP917506:UOP917573 UYL917506:UYL917573 VIH917506:VIH917573 VSD917506:VSD917573 WBZ917506:WBZ917573 WLV917506:WLV917573 WVR917506:WVR917573 J983042:J983109 JF983042:JF983109 TB983042:TB983109 ACX983042:ACX983109 AMT983042:AMT983109 AWP983042:AWP983109 BGL983042:BGL983109 BQH983042:BQH983109 CAD983042:CAD983109 CJZ983042:CJZ983109 CTV983042:CTV983109 DDR983042:DDR983109 DNN983042:DNN983109 DXJ983042:DXJ983109 EHF983042:EHF983109 ERB983042:ERB983109 FAX983042:FAX983109 FKT983042:FKT983109 FUP983042:FUP983109 GEL983042:GEL983109 GOH983042:GOH983109 GYD983042:GYD983109 HHZ983042:HHZ983109 HRV983042:HRV983109 IBR983042:IBR983109 ILN983042:ILN983109 IVJ983042:IVJ983109 JFF983042:JFF983109 JPB983042:JPB983109 JYX983042:JYX983109 KIT983042:KIT983109 KSP983042:KSP983109 LCL983042:LCL983109 LMH983042:LMH983109 LWD983042:LWD983109 MFZ983042:MFZ983109 MPV983042:MPV983109 MZR983042:MZR983109 NJN983042:NJN983109 NTJ983042:NTJ983109 ODF983042:ODF983109 ONB983042:ONB983109 OWX983042:OWX983109 PGT983042:PGT983109 PQP983042:PQP983109 QAL983042:QAL983109 QKH983042:QKH983109 QUD983042:QUD983109 RDZ983042:RDZ983109 RNV983042:RNV983109 RXR983042:RXR983109 SHN983042:SHN983109 SRJ983042:SRJ983109 TBF983042:TBF983109 TLB983042:TLB983109 TUX983042:TUX983109 UET983042:UET983109 UOP983042:UOP983109 UYL983042:UYL983109 VIH983042:VIH983109 VSD983042:VSD983109 WBZ983042:WBZ983109 WLV983042:WLV983109 WVR983042:WVR983109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69 JG2:JG69 TC2:TC69 ACY2:ACY69 AMU2:AMU69 AWQ2:AWQ69 BGM2:BGM69 BQI2:BQI69 CAE2:CAE69 CKA2:CKA69 CTW2:CTW69 DDS2:DDS69 DNO2:DNO69 DXK2:DXK69 EHG2:EHG69 ERC2:ERC69 FAY2:FAY69 FKU2:FKU69 FUQ2:FUQ69 GEM2:GEM69 GOI2:GOI69 GYE2:GYE69 HIA2:HIA69 HRW2:HRW69 IBS2:IBS69 ILO2:ILO69 IVK2:IVK69 JFG2:JFG69 JPC2:JPC69 JYY2:JYY69 KIU2:KIU69 KSQ2:KSQ69 LCM2:LCM69 LMI2:LMI69 LWE2:LWE69 MGA2:MGA69 MPW2:MPW69 MZS2:MZS69 NJO2:NJO69 NTK2:NTK69 ODG2:ODG69 ONC2:ONC69 OWY2:OWY69 PGU2:PGU69 PQQ2:PQQ69 QAM2:QAM69 QKI2:QKI69 QUE2:QUE69 REA2:REA69 RNW2:RNW69 RXS2:RXS69 SHO2:SHO69 SRK2:SRK69 TBG2:TBG69 TLC2:TLC69 TUY2:TUY69 UEU2:UEU69 UOQ2:UOQ69 UYM2:UYM69 VII2:VII69 VSE2:VSE69 WCA2:WCA69 WLW2:WLW69 WVS2:WVS69 K65538:K65605 JG65538:JG65605 TC65538:TC65605 ACY65538:ACY65605 AMU65538:AMU65605 AWQ65538:AWQ65605 BGM65538:BGM65605 BQI65538:BQI65605 CAE65538:CAE65605 CKA65538:CKA65605 CTW65538:CTW65605 DDS65538:DDS65605 DNO65538:DNO65605 DXK65538:DXK65605 EHG65538:EHG65605 ERC65538:ERC65605 FAY65538:FAY65605 FKU65538:FKU65605 FUQ65538:FUQ65605 GEM65538:GEM65605 GOI65538:GOI65605 GYE65538:GYE65605 HIA65538:HIA65605 HRW65538:HRW65605 IBS65538:IBS65605 ILO65538:ILO65605 IVK65538:IVK65605 JFG65538:JFG65605 JPC65538:JPC65605 JYY65538:JYY65605 KIU65538:KIU65605 KSQ65538:KSQ65605 LCM65538:LCM65605 LMI65538:LMI65605 LWE65538:LWE65605 MGA65538:MGA65605 MPW65538:MPW65605 MZS65538:MZS65605 NJO65538:NJO65605 NTK65538:NTK65605 ODG65538:ODG65605 ONC65538:ONC65605 OWY65538:OWY65605 PGU65538:PGU65605 PQQ65538:PQQ65605 QAM65538:QAM65605 QKI65538:QKI65605 QUE65538:QUE65605 REA65538:REA65605 RNW65538:RNW65605 RXS65538:RXS65605 SHO65538:SHO65605 SRK65538:SRK65605 TBG65538:TBG65605 TLC65538:TLC65605 TUY65538:TUY65605 UEU65538:UEU65605 UOQ65538:UOQ65605 UYM65538:UYM65605 VII65538:VII65605 VSE65538:VSE65605 WCA65538:WCA65605 WLW65538:WLW65605 WVS65538:WVS65605 K131074:K131141 JG131074:JG131141 TC131074:TC131141 ACY131074:ACY131141 AMU131074:AMU131141 AWQ131074:AWQ131141 BGM131074:BGM131141 BQI131074:BQI131141 CAE131074:CAE131141 CKA131074:CKA131141 CTW131074:CTW131141 DDS131074:DDS131141 DNO131074:DNO131141 DXK131074:DXK131141 EHG131074:EHG131141 ERC131074:ERC131141 FAY131074:FAY131141 FKU131074:FKU131141 FUQ131074:FUQ131141 GEM131074:GEM131141 GOI131074:GOI131141 GYE131074:GYE131141 HIA131074:HIA131141 HRW131074:HRW131141 IBS131074:IBS131141 ILO131074:ILO131141 IVK131074:IVK131141 JFG131074:JFG131141 JPC131074:JPC131141 JYY131074:JYY131141 KIU131074:KIU131141 KSQ131074:KSQ131141 LCM131074:LCM131141 LMI131074:LMI131141 LWE131074:LWE131141 MGA131074:MGA131141 MPW131074:MPW131141 MZS131074:MZS131141 NJO131074:NJO131141 NTK131074:NTK131141 ODG131074:ODG131141 ONC131074:ONC131141 OWY131074:OWY131141 PGU131074:PGU131141 PQQ131074:PQQ131141 QAM131074:QAM131141 QKI131074:QKI131141 QUE131074:QUE131141 REA131074:REA131141 RNW131074:RNW131141 RXS131074:RXS131141 SHO131074:SHO131141 SRK131074:SRK131141 TBG131074:TBG131141 TLC131074:TLC131141 TUY131074:TUY131141 UEU131074:UEU131141 UOQ131074:UOQ131141 UYM131074:UYM131141 VII131074:VII131141 VSE131074:VSE131141 WCA131074:WCA131141 WLW131074:WLW131141 WVS131074:WVS131141 K196610:K196677 JG196610:JG196677 TC196610:TC196677 ACY196610:ACY196677 AMU196610:AMU196677 AWQ196610:AWQ196677 BGM196610:BGM196677 BQI196610:BQI196677 CAE196610:CAE196677 CKA196610:CKA196677 CTW196610:CTW196677 DDS196610:DDS196677 DNO196610:DNO196677 DXK196610:DXK196677 EHG196610:EHG196677 ERC196610:ERC196677 FAY196610:FAY196677 FKU196610:FKU196677 FUQ196610:FUQ196677 GEM196610:GEM196677 GOI196610:GOI196677 GYE196610:GYE196677 HIA196610:HIA196677 HRW196610:HRW196677 IBS196610:IBS196677 ILO196610:ILO196677 IVK196610:IVK196677 JFG196610:JFG196677 JPC196610:JPC196677 JYY196610:JYY196677 KIU196610:KIU196677 KSQ196610:KSQ196677 LCM196610:LCM196677 LMI196610:LMI196677 LWE196610:LWE196677 MGA196610:MGA196677 MPW196610:MPW196677 MZS196610:MZS196677 NJO196610:NJO196677 NTK196610:NTK196677 ODG196610:ODG196677 ONC196610:ONC196677 OWY196610:OWY196677 PGU196610:PGU196677 PQQ196610:PQQ196677 QAM196610:QAM196677 QKI196610:QKI196677 QUE196610:QUE196677 REA196610:REA196677 RNW196610:RNW196677 RXS196610:RXS196677 SHO196610:SHO196677 SRK196610:SRK196677 TBG196610:TBG196677 TLC196610:TLC196677 TUY196610:TUY196677 UEU196610:UEU196677 UOQ196610:UOQ196677 UYM196610:UYM196677 VII196610:VII196677 VSE196610:VSE196677 WCA196610:WCA196677 WLW196610:WLW196677 WVS196610:WVS196677 K262146:K262213 JG262146:JG262213 TC262146:TC262213 ACY262146:ACY262213 AMU262146:AMU262213 AWQ262146:AWQ262213 BGM262146:BGM262213 BQI262146:BQI262213 CAE262146:CAE262213 CKA262146:CKA262213 CTW262146:CTW262213 DDS262146:DDS262213 DNO262146:DNO262213 DXK262146:DXK262213 EHG262146:EHG262213 ERC262146:ERC262213 FAY262146:FAY262213 FKU262146:FKU262213 FUQ262146:FUQ262213 GEM262146:GEM262213 GOI262146:GOI262213 GYE262146:GYE262213 HIA262146:HIA262213 HRW262146:HRW262213 IBS262146:IBS262213 ILO262146:ILO262213 IVK262146:IVK262213 JFG262146:JFG262213 JPC262146:JPC262213 JYY262146:JYY262213 KIU262146:KIU262213 KSQ262146:KSQ262213 LCM262146:LCM262213 LMI262146:LMI262213 LWE262146:LWE262213 MGA262146:MGA262213 MPW262146:MPW262213 MZS262146:MZS262213 NJO262146:NJO262213 NTK262146:NTK262213 ODG262146:ODG262213 ONC262146:ONC262213 OWY262146:OWY262213 PGU262146:PGU262213 PQQ262146:PQQ262213 QAM262146:QAM262213 QKI262146:QKI262213 QUE262146:QUE262213 REA262146:REA262213 RNW262146:RNW262213 RXS262146:RXS262213 SHO262146:SHO262213 SRK262146:SRK262213 TBG262146:TBG262213 TLC262146:TLC262213 TUY262146:TUY262213 UEU262146:UEU262213 UOQ262146:UOQ262213 UYM262146:UYM262213 VII262146:VII262213 VSE262146:VSE262213 WCA262146:WCA262213 WLW262146:WLW262213 WVS262146:WVS262213 K327682:K327749 JG327682:JG327749 TC327682:TC327749 ACY327682:ACY327749 AMU327682:AMU327749 AWQ327682:AWQ327749 BGM327682:BGM327749 BQI327682:BQI327749 CAE327682:CAE327749 CKA327682:CKA327749 CTW327682:CTW327749 DDS327682:DDS327749 DNO327682:DNO327749 DXK327682:DXK327749 EHG327682:EHG327749 ERC327682:ERC327749 FAY327682:FAY327749 FKU327682:FKU327749 FUQ327682:FUQ327749 GEM327682:GEM327749 GOI327682:GOI327749 GYE327682:GYE327749 HIA327682:HIA327749 HRW327682:HRW327749 IBS327682:IBS327749 ILO327682:ILO327749 IVK327682:IVK327749 JFG327682:JFG327749 JPC327682:JPC327749 JYY327682:JYY327749 KIU327682:KIU327749 KSQ327682:KSQ327749 LCM327682:LCM327749 LMI327682:LMI327749 LWE327682:LWE327749 MGA327682:MGA327749 MPW327682:MPW327749 MZS327682:MZS327749 NJO327682:NJO327749 NTK327682:NTK327749 ODG327682:ODG327749 ONC327682:ONC327749 OWY327682:OWY327749 PGU327682:PGU327749 PQQ327682:PQQ327749 QAM327682:QAM327749 QKI327682:QKI327749 QUE327682:QUE327749 REA327682:REA327749 RNW327682:RNW327749 RXS327682:RXS327749 SHO327682:SHO327749 SRK327682:SRK327749 TBG327682:TBG327749 TLC327682:TLC327749 TUY327682:TUY327749 UEU327682:UEU327749 UOQ327682:UOQ327749 UYM327682:UYM327749 VII327682:VII327749 VSE327682:VSE327749 WCA327682:WCA327749 WLW327682:WLW327749 WVS327682:WVS327749 K393218:K393285 JG393218:JG393285 TC393218:TC393285 ACY393218:ACY393285 AMU393218:AMU393285 AWQ393218:AWQ393285 BGM393218:BGM393285 BQI393218:BQI393285 CAE393218:CAE393285 CKA393218:CKA393285 CTW393218:CTW393285 DDS393218:DDS393285 DNO393218:DNO393285 DXK393218:DXK393285 EHG393218:EHG393285 ERC393218:ERC393285 FAY393218:FAY393285 FKU393218:FKU393285 FUQ393218:FUQ393285 GEM393218:GEM393285 GOI393218:GOI393285 GYE393218:GYE393285 HIA393218:HIA393285 HRW393218:HRW393285 IBS393218:IBS393285 ILO393218:ILO393285 IVK393218:IVK393285 JFG393218:JFG393285 JPC393218:JPC393285 JYY393218:JYY393285 KIU393218:KIU393285 KSQ393218:KSQ393285 LCM393218:LCM393285 LMI393218:LMI393285 LWE393218:LWE393285 MGA393218:MGA393285 MPW393218:MPW393285 MZS393218:MZS393285 NJO393218:NJO393285 NTK393218:NTK393285 ODG393218:ODG393285 ONC393218:ONC393285 OWY393218:OWY393285 PGU393218:PGU393285 PQQ393218:PQQ393285 QAM393218:QAM393285 QKI393218:QKI393285 QUE393218:QUE393285 REA393218:REA393285 RNW393218:RNW393285 RXS393218:RXS393285 SHO393218:SHO393285 SRK393218:SRK393285 TBG393218:TBG393285 TLC393218:TLC393285 TUY393218:TUY393285 UEU393218:UEU393285 UOQ393218:UOQ393285 UYM393218:UYM393285 VII393218:VII393285 VSE393218:VSE393285 WCA393218:WCA393285 WLW393218:WLW393285 WVS393218:WVS393285 K458754:K458821 JG458754:JG458821 TC458754:TC458821 ACY458754:ACY458821 AMU458754:AMU458821 AWQ458754:AWQ458821 BGM458754:BGM458821 BQI458754:BQI458821 CAE458754:CAE458821 CKA458754:CKA458821 CTW458754:CTW458821 DDS458754:DDS458821 DNO458754:DNO458821 DXK458754:DXK458821 EHG458754:EHG458821 ERC458754:ERC458821 FAY458754:FAY458821 FKU458754:FKU458821 FUQ458754:FUQ458821 GEM458754:GEM458821 GOI458754:GOI458821 GYE458754:GYE458821 HIA458754:HIA458821 HRW458754:HRW458821 IBS458754:IBS458821 ILO458754:ILO458821 IVK458754:IVK458821 JFG458754:JFG458821 JPC458754:JPC458821 JYY458754:JYY458821 KIU458754:KIU458821 KSQ458754:KSQ458821 LCM458754:LCM458821 LMI458754:LMI458821 LWE458754:LWE458821 MGA458754:MGA458821 MPW458754:MPW458821 MZS458754:MZS458821 NJO458754:NJO458821 NTK458754:NTK458821 ODG458754:ODG458821 ONC458754:ONC458821 OWY458754:OWY458821 PGU458754:PGU458821 PQQ458754:PQQ458821 QAM458754:QAM458821 QKI458754:QKI458821 QUE458754:QUE458821 REA458754:REA458821 RNW458754:RNW458821 RXS458754:RXS458821 SHO458754:SHO458821 SRK458754:SRK458821 TBG458754:TBG458821 TLC458754:TLC458821 TUY458754:TUY458821 UEU458754:UEU458821 UOQ458754:UOQ458821 UYM458754:UYM458821 VII458754:VII458821 VSE458754:VSE458821 WCA458754:WCA458821 WLW458754:WLW458821 WVS458754:WVS458821 K524290:K524357 JG524290:JG524357 TC524290:TC524357 ACY524290:ACY524357 AMU524290:AMU524357 AWQ524290:AWQ524357 BGM524290:BGM524357 BQI524290:BQI524357 CAE524290:CAE524357 CKA524290:CKA524357 CTW524290:CTW524357 DDS524290:DDS524357 DNO524290:DNO524357 DXK524290:DXK524357 EHG524290:EHG524357 ERC524290:ERC524357 FAY524290:FAY524357 FKU524290:FKU524357 FUQ524290:FUQ524357 GEM524290:GEM524357 GOI524290:GOI524357 GYE524290:GYE524357 HIA524290:HIA524357 HRW524290:HRW524357 IBS524290:IBS524357 ILO524290:ILO524357 IVK524290:IVK524357 JFG524290:JFG524357 JPC524290:JPC524357 JYY524290:JYY524357 KIU524290:KIU524357 KSQ524290:KSQ524357 LCM524290:LCM524357 LMI524290:LMI524357 LWE524290:LWE524357 MGA524290:MGA524357 MPW524290:MPW524357 MZS524290:MZS524357 NJO524290:NJO524357 NTK524290:NTK524357 ODG524290:ODG524357 ONC524290:ONC524357 OWY524290:OWY524357 PGU524290:PGU524357 PQQ524290:PQQ524357 QAM524290:QAM524357 QKI524290:QKI524357 QUE524290:QUE524357 REA524290:REA524357 RNW524290:RNW524357 RXS524290:RXS524357 SHO524290:SHO524357 SRK524290:SRK524357 TBG524290:TBG524357 TLC524290:TLC524357 TUY524290:TUY524357 UEU524290:UEU524357 UOQ524290:UOQ524357 UYM524290:UYM524357 VII524290:VII524357 VSE524290:VSE524357 WCA524290:WCA524357 WLW524290:WLW524357 WVS524290:WVS524357 K589826:K589893 JG589826:JG589893 TC589826:TC589893 ACY589826:ACY589893 AMU589826:AMU589893 AWQ589826:AWQ589893 BGM589826:BGM589893 BQI589826:BQI589893 CAE589826:CAE589893 CKA589826:CKA589893 CTW589826:CTW589893 DDS589826:DDS589893 DNO589826:DNO589893 DXK589826:DXK589893 EHG589826:EHG589893 ERC589826:ERC589893 FAY589826:FAY589893 FKU589826:FKU589893 FUQ589826:FUQ589893 GEM589826:GEM589893 GOI589826:GOI589893 GYE589826:GYE589893 HIA589826:HIA589893 HRW589826:HRW589893 IBS589826:IBS589893 ILO589826:ILO589893 IVK589826:IVK589893 JFG589826:JFG589893 JPC589826:JPC589893 JYY589826:JYY589893 KIU589826:KIU589893 KSQ589826:KSQ589893 LCM589826:LCM589893 LMI589826:LMI589893 LWE589826:LWE589893 MGA589826:MGA589893 MPW589826:MPW589893 MZS589826:MZS589893 NJO589826:NJO589893 NTK589826:NTK589893 ODG589826:ODG589893 ONC589826:ONC589893 OWY589826:OWY589893 PGU589826:PGU589893 PQQ589826:PQQ589893 QAM589826:QAM589893 QKI589826:QKI589893 QUE589826:QUE589893 REA589826:REA589893 RNW589826:RNW589893 RXS589826:RXS589893 SHO589826:SHO589893 SRK589826:SRK589893 TBG589826:TBG589893 TLC589826:TLC589893 TUY589826:TUY589893 UEU589826:UEU589893 UOQ589826:UOQ589893 UYM589826:UYM589893 VII589826:VII589893 VSE589826:VSE589893 WCA589826:WCA589893 WLW589826:WLW589893 WVS589826:WVS589893 K655362:K655429 JG655362:JG655429 TC655362:TC655429 ACY655362:ACY655429 AMU655362:AMU655429 AWQ655362:AWQ655429 BGM655362:BGM655429 BQI655362:BQI655429 CAE655362:CAE655429 CKA655362:CKA655429 CTW655362:CTW655429 DDS655362:DDS655429 DNO655362:DNO655429 DXK655362:DXK655429 EHG655362:EHG655429 ERC655362:ERC655429 FAY655362:FAY655429 FKU655362:FKU655429 FUQ655362:FUQ655429 GEM655362:GEM655429 GOI655362:GOI655429 GYE655362:GYE655429 HIA655362:HIA655429 HRW655362:HRW655429 IBS655362:IBS655429 ILO655362:ILO655429 IVK655362:IVK655429 JFG655362:JFG655429 JPC655362:JPC655429 JYY655362:JYY655429 KIU655362:KIU655429 KSQ655362:KSQ655429 LCM655362:LCM655429 LMI655362:LMI655429 LWE655362:LWE655429 MGA655362:MGA655429 MPW655362:MPW655429 MZS655362:MZS655429 NJO655362:NJO655429 NTK655362:NTK655429 ODG655362:ODG655429 ONC655362:ONC655429 OWY655362:OWY655429 PGU655362:PGU655429 PQQ655362:PQQ655429 QAM655362:QAM655429 QKI655362:QKI655429 QUE655362:QUE655429 REA655362:REA655429 RNW655362:RNW655429 RXS655362:RXS655429 SHO655362:SHO655429 SRK655362:SRK655429 TBG655362:TBG655429 TLC655362:TLC655429 TUY655362:TUY655429 UEU655362:UEU655429 UOQ655362:UOQ655429 UYM655362:UYM655429 VII655362:VII655429 VSE655362:VSE655429 WCA655362:WCA655429 WLW655362:WLW655429 WVS655362:WVS655429 K720898:K720965 JG720898:JG720965 TC720898:TC720965 ACY720898:ACY720965 AMU720898:AMU720965 AWQ720898:AWQ720965 BGM720898:BGM720965 BQI720898:BQI720965 CAE720898:CAE720965 CKA720898:CKA720965 CTW720898:CTW720965 DDS720898:DDS720965 DNO720898:DNO720965 DXK720898:DXK720965 EHG720898:EHG720965 ERC720898:ERC720965 FAY720898:FAY720965 FKU720898:FKU720965 FUQ720898:FUQ720965 GEM720898:GEM720965 GOI720898:GOI720965 GYE720898:GYE720965 HIA720898:HIA720965 HRW720898:HRW720965 IBS720898:IBS720965 ILO720898:ILO720965 IVK720898:IVK720965 JFG720898:JFG720965 JPC720898:JPC720965 JYY720898:JYY720965 KIU720898:KIU720965 KSQ720898:KSQ720965 LCM720898:LCM720965 LMI720898:LMI720965 LWE720898:LWE720965 MGA720898:MGA720965 MPW720898:MPW720965 MZS720898:MZS720965 NJO720898:NJO720965 NTK720898:NTK720965 ODG720898:ODG720965 ONC720898:ONC720965 OWY720898:OWY720965 PGU720898:PGU720965 PQQ720898:PQQ720965 QAM720898:QAM720965 QKI720898:QKI720965 QUE720898:QUE720965 REA720898:REA720965 RNW720898:RNW720965 RXS720898:RXS720965 SHO720898:SHO720965 SRK720898:SRK720965 TBG720898:TBG720965 TLC720898:TLC720965 TUY720898:TUY720965 UEU720898:UEU720965 UOQ720898:UOQ720965 UYM720898:UYM720965 VII720898:VII720965 VSE720898:VSE720965 WCA720898:WCA720965 WLW720898:WLW720965 WVS720898:WVS720965 K786434:K786501 JG786434:JG786501 TC786434:TC786501 ACY786434:ACY786501 AMU786434:AMU786501 AWQ786434:AWQ786501 BGM786434:BGM786501 BQI786434:BQI786501 CAE786434:CAE786501 CKA786434:CKA786501 CTW786434:CTW786501 DDS786434:DDS786501 DNO786434:DNO786501 DXK786434:DXK786501 EHG786434:EHG786501 ERC786434:ERC786501 FAY786434:FAY786501 FKU786434:FKU786501 FUQ786434:FUQ786501 GEM786434:GEM786501 GOI786434:GOI786501 GYE786434:GYE786501 HIA786434:HIA786501 HRW786434:HRW786501 IBS786434:IBS786501 ILO786434:ILO786501 IVK786434:IVK786501 JFG786434:JFG786501 JPC786434:JPC786501 JYY786434:JYY786501 KIU786434:KIU786501 KSQ786434:KSQ786501 LCM786434:LCM786501 LMI786434:LMI786501 LWE786434:LWE786501 MGA786434:MGA786501 MPW786434:MPW786501 MZS786434:MZS786501 NJO786434:NJO786501 NTK786434:NTK786501 ODG786434:ODG786501 ONC786434:ONC786501 OWY786434:OWY786501 PGU786434:PGU786501 PQQ786434:PQQ786501 QAM786434:QAM786501 QKI786434:QKI786501 QUE786434:QUE786501 REA786434:REA786501 RNW786434:RNW786501 RXS786434:RXS786501 SHO786434:SHO786501 SRK786434:SRK786501 TBG786434:TBG786501 TLC786434:TLC786501 TUY786434:TUY786501 UEU786434:UEU786501 UOQ786434:UOQ786501 UYM786434:UYM786501 VII786434:VII786501 VSE786434:VSE786501 WCA786434:WCA786501 WLW786434:WLW786501 WVS786434:WVS786501 K851970:K852037 JG851970:JG852037 TC851970:TC852037 ACY851970:ACY852037 AMU851970:AMU852037 AWQ851970:AWQ852037 BGM851970:BGM852037 BQI851970:BQI852037 CAE851970:CAE852037 CKA851970:CKA852037 CTW851970:CTW852037 DDS851970:DDS852037 DNO851970:DNO852037 DXK851970:DXK852037 EHG851970:EHG852037 ERC851970:ERC852037 FAY851970:FAY852037 FKU851970:FKU852037 FUQ851970:FUQ852037 GEM851970:GEM852037 GOI851970:GOI852037 GYE851970:GYE852037 HIA851970:HIA852037 HRW851970:HRW852037 IBS851970:IBS852037 ILO851970:ILO852037 IVK851970:IVK852037 JFG851970:JFG852037 JPC851970:JPC852037 JYY851970:JYY852037 KIU851970:KIU852037 KSQ851970:KSQ852037 LCM851970:LCM852037 LMI851970:LMI852037 LWE851970:LWE852037 MGA851970:MGA852037 MPW851970:MPW852037 MZS851970:MZS852037 NJO851970:NJO852037 NTK851970:NTK852037 ODG851970:ODG852037 ONC851970:ONC852037 OWY851970:OWY852037 PGU851970:PGU852037 PQQ851970:PQQ852037 QAM851970:QAM852037 QKI851970:QKI852037 QUE851970:QUE852037 REA851970:REA852037 RNW851970:RNW852037 RXS851970:RXS852037 SHO851970:SHO852037 SRK851970:SRK852037 TBG851970:TBG852037 TLC851970:TLC852037 TUY851970:TUY852037 UEU851970:UEU852037 UOQ851970:UOQ852037 UYM851970:UYM852037 VII851970:VII852037 VSE851970:VSE852037 WCA851970:WCA852037 WLW851970:WLW852037 WVS851970:WVS852037 K917506:K917573 JG917506:JG917573 TC917506:TC917573 ACY917506:ACY917573 AMU917506:AMU917573 AWQ917506:AWQ917573 BGM917506:BGM917573 BQI917506:BQI917573 CAE917506:CAE917573 CKA917506:CKA917573 CTW917506:CTW917573 DDS917506:DDS917573 DNO917506:DNO917573 DXK917506:DXK917573 EHG917506:EHG917573 ERC917506:ERC917573 FAY917506:FAY917573 FKU917506:FKU917573 FUQ917506:FUQ917573 GEM917506:GEM917573 GOI917506:GOI917573 GYE917506:GYE917573 HIA917506:HIA917573 HRW917506:HRW917573 IBS917506:IBS917573 ILO917506:ILO917573 IVK917506:IVK917573 JFG917506:JFG917573 JPC917506:JPC917573 JYY917506:JYY917573 KIU917506:KIU917573 KSQ917506:KSQ917573 LCM917506:LCM917573 LMI917506:LMI917573 LWE917506:LWE917573 MGA917506:MGA917573 MPW917506:MPW917573 MZS917506:MZS917573 NJO917506:NJO917573 NTK917506:NTK917573 ODG917506:ODG917573 ONC917506:ONC917573 OWY917506:OWY917573 PGU917506:PGU917573 PQQ917506:PQQ917573 QAM917506:QAM917573 QKI917506:QKI917573 QUE917506:QUE917573 REA917506:REA917573 RNW917506:RNW917573 RXS917506:RXS917573 SHO917506:SHO917573 SRK917506:SRK917573 TBG917506:TBG917573 TLC917506:TLC917573 TUY917506:TUY917573 UEU917506:UEU917573 UOQ917506:UOQ917573 UYM917506:UYM917573 VII917506:VII917573 VSE917506:VSE917573 WCA917506:WCA917573 WLW917506:WLW917573 WVS917506:WVS917573 K983042:K983109 JG983042:JG983109 TC983042:TC983109 ACY983042:ACY983109 AMU983042:AMU983109 AWQ983042:AWQ983109 BGM983042:BGM983109 BQI983042:BQI983109 CAE983042:CAE983109 CKA983042:CKA983109 CTW983042:CTW983109 DDS983042:DDS983109 DNO983042:DNO983109 DXK983042:DXK983109 EHG983042:EHG983109 ERC983042:ERC983109 FAY983042:FAY983109 FKU983042:FKU983109 FUQ983042:FUQ983109 GEM983042:GEM983109 GOI983042:GOI983109 GYE983042:GYE983109 HIA983042:HIA983109 HRW983042:HRW983109 IBS983042:IBS983109 ILO983042:ILO983109 IVK983042:IVK983109 JFG983042:JFG983109 JPC983042:JPC983109 JYY983042:JYY983109 KIU983042:KIU983109 KSQ983042:KSQ983109 LCM983042:LCM983109 LMI983042:LMI983109 LWE983042:LWE983109 MGA983042:MGA983109 MPW983042:MPW983109 MZS983042:MZS983109 NJO983042:NJO983109 NTK983042:NTK983109 ODG983042:ODG983109 ONC983042:ONC983109 OWY983042:OWY983109 PGU983042:PGU983109 PQQ983042:PQQ983109 QAM983042:QAM983109 QKI983042:QKI983109 QUE983042:QUE983109 REA983042:REA983109 RNW983042:RNW983109 RXS983042:RXS983109 SHO983042:SHO983109 SRK983042:SRK983109 TBG983042:TBG983109 TLC983042:TLC983109 TUY983042:TUY983109 UEU983042:UEU983109 UOQ983042:UOQ983109 UYM983042:UYM983109 VII983042:VII983109 VSE983042:VSE983109 WCA983042:WCA983109 WLW983042:WLW983109 WVS983042:WVS983109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6"/>
  <sheetViews>
    <sheetView topLeftCell="F29" zoomScale="140" zoomScaleNormal="140" workbookViewId="0">
      <selection activeCell="H31" sqref="H31"/>
    </sheetView>
  </sheetViews>
  <sheetFormatPr defaultColWidth="9" defaultRowHeight="21" x14ac:dyDescent="0.35"/>
  <cols>
    <col min="1" max="1" width="14.25" style="1" bestFit="1" customWidth="1"/>
    <col min="2" max="2" width="17.75" style="1" bestFit="1" customWidth="1"/>
    <col min="3" max="3" width="11.375" style="1" bestFit="1" customWidth="1"/>
    <col min="4" max="4" width="14.125" style="1" bestFit="1" customWidth="1"/>
    <col min="5" max="5" width="9.25" style="1" bestFit="1" customWidth="1"/>
    <col min="6" max="6" width="9.875" style="1" bestFit="1" customWidth="1"/>
    <col min="7" max="7" width="83.25" style="1" customWidth="1"/>
    <col min="8" max="8" width="27.5" style="1" bestFit="1" customWidth="1"/>
    <col min="9" max="9" width="23.625" style="1" bestFit="1" customWidth="1"/>
    <col min="10" max="10" width="21.625" style="1" bestFit="1" customWidth="1"/>
    <col min="11" max="11" width="18.375" style="1" bestFit="1" customWidth="1"/>
    <col min="12" max="12" width="17.25" style="1" bestFit="1" customWidth="1"/>
    <col min="13" max="13" width="26.75" style="1" bestFit="1" customWidth="1"/>
    <col min="14" max="14" width="21.125" style="1" bestFit="1" customWidth="1"/>
    <col min="15" max="15" width="33" style="1" bestFit="1" customWidth="1"/>
    <col min="16" max="16" width="15.375" style="1" bestFit="1" customWidth="1"/>
    <col min="17" max="17" width="20.25" style="1" bestFit="1" customWidth="1"/>
    <col min="18" max="18" width="15.75" style="1" bestFit="1" customWidth="1"/>
    <col min="19" max="16384" width="9" style="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 x14ac:dyDescent="0.35">
      <c r="A2" s="1">
        <v>2566</v>
      </c>
      <c r="B2" s="1" t="s">
        <v>147</v>
      </c>
      <c r="C2" s="1" t="s">
        <v>146</v>
      </c>
      <c r="D2" s="1" t="s">
        <v>145</v>
      </c>
      <c r="E2" s="1" t="s">
        <v>148</v>
      </c>
      <c r="F2" s="1" t="s">
        <v>88</v>
      </c>
      <c r="G2" s="1" t="s">
        <v>405</v>
      </c>
      <c r="H2" s="11">
        <v>193904.33</v>
      </c>
      <c r="I2" s="1" t="s">
        <v>149</v>
      </c>
      <c r="J2" s="1" t="s">
        <v>151</v>
      </c>
      <c r="K2" s="1" t="s">
        <v>138</v>
      </c>
      <c r="L2" s="11">
        <v>193934.33</v>
      </c>
      <c r="M2" s="11">
        <v>193934.33</v>
      </c>
      <c r="N2" s="9" t="s">
        <v>406</v>
      </c>
      <c r="O2" s="1" t="s">
        <v>407</v>
      </c>
      <c r="P2" s="1">
        <v>66049021244</v>
      </c>
      <c r="Q2" s="10">
        <v>243348</v>
      </c>
      <c r="R2" s="10">
        <v>243361</v>
      </c>
    </row>
    <row r="3" spans="1:18" x14ac:dyDescent="0.35">
      <c r="A3" s="1">
        <v>2566</v>
      </c>
      <c r="B3" s="1" t="s">
        <v>147</v>
      </c>
      <c r="C3" s="1" t="s">
        <v>146</v>
      </c>
      <c r="D3" s="1" t="s">
        <v>145</v>
      </c>
      <c r="E3" s="1" t="s">
        <v>148</v>
      </c>
      <c r="F3" s="1" t="s">
        <v>88</v>
      </c>
      <c r="G3" s="1" t="s">
        <v>408</v>
      </c>
      <c r="H3" s="11">
        <v>13910</v>
      </c>
      <c r="I3" s="1" t="s">
        <v>149</v>
      </c>
      <c r="J3" s="1" t="s">
        <v>151</v>
      </c>
      <c r="K3" s="1" t="s">
        <v>138</v>
      </c>
      <c r="L3" s="11">
        <v>13910</v>
      </c>
      <c r="M3" s="11">
        <v>13910</v>
      </c>
      <c r="N3" s="9" t="s">
        <v>154</v>
      </c>
      <c r="O3" s="1" t="s">
        <v>288</v>
      </c>
      <c r="P3" s="1">
        <v>66037641810</v>
      </c>
      <c r="Q3" s="10">
        <v>243350</v>
      </c>
      <c r="R3" s="10">
        <v>243353</v>
      </c>
    </row>
    <row r="4" spans="1:18" x14ac:dyDescent="0.35">
      <c r="A4" s="1">
        <v>2566</v>
      </c>
      <c r="B4" s="1" t="s">
        <v>147</v>
      </c>
      <c r="C4" s="1" t="s">
        <v>146</v>
      </c>
      <c r="D4" s="1" t="s">
        <v>145</v>
      </c>
      <c r="E4" s="1" t="s">
        <v>148</v>
      </c>
      <c r="F4" s="1" t="s">
        <v>88</v>
      </c>
      <c r="G4" s="1" t="s">
        <v>409</v>
      </c>
      <c r="H4" s="11">
        <v>14134</v>
      </c>
      <c r="I4" s="1" t="s">
        <v>149</v>
      </c>
      <c r="J4" s="1" t="s">
        <v>151</v>
      </c>
      <c r="K4" s="1" t="s">
        <v>138</v>
      </c>
      <c r="L4" s="11">
        <v>14134</v>
      </c>
      <c r="M4" s="11">
        <v>14134</v>
      </c>
      <c r="N4" s="9" t="s">
        <v>278</v>
      </c>
      <c r="O4" s="1" t="s">
        <v>279</v>
      </c>
      <c r="P4" s="1">
        <v>66049054793</v>
      </c>
      <c r="Q4" s="10">
        <v>243350</v>
      </c>
      <c r="R4" s="10">
        <v>243353</v>
      </c>
    </row>
    <row r="5" spans="1:18" x14ac:dyDescent="0.35">
      <c r="A5" s="1">
        <v>2566</v>
      </c>
      <c r="B5" s="1" t="s">
        <v>147</v>
      </c>
      <c r="C5" s="1" t="s">
        <v>146</v>
      </c>
      <c r="D5" s="1" t="s">
        <v>145</v>
      </c>
      <c r="E5" s="1" t="s">
        <v>148</v>
      </c>
      <c r="F5" s="1" t="s">
        <v>88</v>
      </c>
      <c r="G5" s="1" t="s">
        <v>229</v>
      </c>
      <c r="H5" s="11">
        <v>233940</v>
      </c>
      <c r="I5" s="1" t="s">
        <v>149</v>
      </c>
      <c r="J5" s="1" t="s">
        <v>151</v>
      </c>
      <c r="K5" s="1" t="s">
        <v>138</v>
      </c>
      <c r="L5" s="11">
        <v>233940</v>
      </c>
      <c r="M5" s="11">
        <v>233940</v>
      </c>
      <c r="N5" s="9" t="s">
        <v>175</v>
      </c>
      <c r="O5" s="1" t="s">
        <v>370</v>
      </c>
      <c r="P5" s="14" t="s">
        <v>410</v>
      </c>
      <c r="Q5" s="10">
        <v>243350</v>
      </c>
      <c r="R5" s="10">
        <v>243350</v>
      </c>
    </row>
    <row r="6" spans="1:18" x14ac:dyDescent="0.35">
      <c r="A6" s="1">
        <v>2566</v>
      </c>
      <c r="B6" s="1" t="s">
        <v>147</v>
      </c>
      <c r="C6" s="1" t="s">
        <v>146</v>
      </c>
      <c r="D6" s="1" t="s">
        <v>145</v>
      </c>
      <c r="E6" s="1" t="s">
        <v>148</v>
      </c>
      <c r="F6" s="1" t="s">
        <v>88</v>
      </c>
      <c r="G6" s="1" t="s">
        <v>411</v>
      </c>
      <c r="H6" s="11">
        <v>58770</v>
      </c>
      <c r="I6" s="1" t="s">
        <v>149</v>
      </c>
      <c r="J6" s="1" t="s">
        <v>151</v>
      </c>
      <c r="K6" s="1" t="s">
        <v>138</v>
      </c>
      <c r="L6" s="11">
        <v>58770</v>
      </c>
      <c r="M6" s="11">
        <v>58770</v>
      </c>
      <c r="N6" s="9" t="s">
        <v>331</v>
      </c>
      <c r="O6" s="1" t="s">
        <v>332</v>
      </c>
      <c r="P6" s="1">
        <v>66049088635</v>
      </c>
      <c r="Q6" s="10">
        <v>243353</v>
      </c>
      <c r="R6" s="10">
        <v>243361</v>
      </c>
    </row>
    <row r="7" spans="1:18" x14ac:dyDescent="0.35">
      <c r="A7" s="1">
        <v>2566</v>
      </c>
      <c r="B7" s="1" t="s">
        <v>147</v>
      </c>
      <c r="C7" s="1" t="s">
        <v>146</v>
      </c>
      <c r="D7" s="1" t="s">
        <v>145</v>
      </c>
      <c r="E7" s="1" t="s">
        <v>148</v>
      </c>
      <c r="F7" s="1" t="s">
        <v>88</v>
      </c>
      <c r="G7" s="1" t="s">
        <v>412</v>
      </c>
      <c r="H7" s="11">
        <v>10120</v>
      </c>
      <c r="I7" s="1" t="s">
        <v>149</v>
      </c>
      <c r="J7" s="1" t="s">
        <v>151</v>
      </c>
      <c r="K7" s="1" t="s">
        <v>138</v>
      </c>
      <c r="L7" s="11">
        <v>10120</v>
      </c>
      <c r="M7" s="11">
        <v>10120</v>
      </c>
      <c r="N7" s="9" t="s">
        <v>156</v>
      </c>
      <c r="O7" s="1" t="s">
        <v>157</v>
      </c>
      <c r="P7" s="1">
        <v>66049179395</v>
      </c>
      <c r="Q7" s="10">
        <v>243361</v>
      </c>
      <c r="R7" s="10">
        <v>243362</v>
      </c>
    </row>
    <row r="8" spans="1:18" x14ac:dyDescent="0.35">
      <c r="A8" s="1">
        <v>2566</v>
      </c>
      <c r="B8" s="1" t="s">
        <v>147</v>
      </c>
      <c r="C8" s="1" t="s">
        <v>146</v>
      </c>
      <c r="D8" s="1" t="s">
        <v>145</v>
      </c>
      <c r="E8" s="1" t="s">
        <v>148</v>
      </c>
      <c r="F8" s="1" t="s">
        <v>88</v>
      </c>
      <c r="G8" s="1" t="s">
        <v>413</v>
      </c>
      <c r="H8" s="11">
        <v>9980</v>
      </c>
      <c r="I8" s="1" t="s">
        <v>149</v>
      </c>
      <c r="J8" s="1" t="s">
        <v>151</v>
      </c>
      <c r="K8" s="1" t="s">
        <v>138</v>
      </c>
      <c r="L8" s="11">
        <v>9980</v>
      </c>
      <c r="M8" s="11">
        <v>9980</v>
      </c>
      <c r="N8" s="9" t="s">
        <v>278</v>
      </c>
      <c r="O8" s="1" t="s">
        <v>279</v>
      </c>
      <c r="P8" s="1">
        <v>66049175530</v>
      </c>
      <c r="Q8" s="10">
        <v>243361</v>
      </c>
      <c r="R8" s="10">
        <v>243364</v>
      </c>
    </row>
    <row r="9" spans="1:18" x14ac:dyDescent="0.35">
      <c r="A9" s="1">
        <v>2566</v>
      </c>
      <c r="B9" s="1" t="s">
        <v>147</v>
      </c>
      <c r="C9" s="1" t="s">
        <v>146</v>
      </c>
      <c r="D9" s="1" t="s">
        <v>145</v>
      </c>
      <c r="E9" s="1" t="s">
        <v>148</v>
      </c>
      <c r="F9" s="1" t="s">
        <v>88</v>
      </c>
      <c r="G9" s="1" t="s">
        <v>414</v>
      </c>
      <c r="H9" s="11">
        <v>20200</v>
      </c>
      <c r="I9" s="1" t="s">
        <v>149</v>
      </c>
      <c r="J9" s="1" t="s">
        <v>151</v>
      </c>
      <c r="K9" s="1" t="s">
        <v>138</v>
      </c>
      <c r="L9" s="11">
        <v>20200</v>
      </c>
      <c r="M9" s="11">
        <v>20200</v>
      </c>
      <c r="N9" s="9" t="s">
        <v>278</v>
      </c>
      <c r="O9" s="1" t="s">
        <v>279</v>
      </c>
      <c r="P9" s="1">
        <v>66049163096</v>
      </c>
      <c r="Q9" s="10">
        <v>243361</v>
      </c>
      <c r="R9" s="10">
        <v>243364</v>
      </c>
    </row>
    <row r="10" spans="1:18" x14ac:dyDescent="0.35">
      <c r="A10" s="1">
        <v>2566</v>
      </c>
      <c r="B10" s="1" t="s">
        <v>147</v>
      </c>
      <c r="C10" s="1" t="s">
        <v>146</v>
      </c>
      <c r="D10" s="1" t="s">
        <v>145</v>
      </c>
      <c r="E10" s="1" t="s">
        <v>148</v>
      </c>
      <c r="F10" s="1" t="s">
        <v>88</v>
      </c>
      <c r="G10" s="1" t="s">
        <v>415</v>
      </c>
      <c r="H10" s="11">
        <v>57600</v>
      </c>
      <c r="I10" s="1" t="s">
        <v>149</v>
      </c>
      <c r="J10" s="1" t="s">
        <v>151</v>
      </c>
      <c r="K10" s="1" t="s">
        <v>138</v>
      </c>
      <c r="L10" s="11">
        <v>57600</v>
      </c>
      <c r="M10" s="11">
        <v>57600</v>
      </c>
      <c r="N10" s="9" t="s">
        <v>416</v>
      </c>
      <c r="O10" s="1" t="s">
        <v>417</v>
      </c>
      <c r="P10" s="1">
        <v>66049192970</v>
      </c>
      <c r="Q10" s="10">
        <v>243362</v>
      </c>
      <c r="R10" s="10">
        <v>243367</v>
      </c>
    </row>
    <row r="11" spans="1:18" x14ac:dyDescent="0.35">
      <c r="A11" s="1">
        <v>2566</v>
      </c>
      <c r="B11" s="1" t="s">
        <v>147</v>
      </c>
      <c r="C11" s="1" t="s">
        <v>146</v>
      </c>
      <c r="D11" s="1" t="s">
        <v>145</v>
      </c>
      <c r="E11" s="1" t="s">
        <v>148</v>
      </c>
      <c r="F11" s="1" t="s">
        <v>88</v>
      </c>
      <c r="G11" s="1" t="s">
        <v>422</v>
      </c>
      <c r="H11" s="11">
        <v>74300</v>
      </c>
      <c r="I11" s="1" t="s">
        <v>149</v>
      </c>
      <c r="J11" s="1" t="s">
        <v>151</v>
      </c>
      <c r="K11" s="1" t="s">
        <v>138</v>
      </c>
      <c r="L11" s="11">
        <v>74300</v>
      </c>
      <c r="M11" s="11">
        <v>74300</v>
      </c>
      <c r="N11" s="9" t="s">
        <v>418</v>
      </c>
      <c r="O11" s="1" t="s">
        <v>419</v>
      </c>
      <c r="P11" s="14" t="s">
        <v>420</v>
      </c>
      <c r="Q11" s="10">
        <v>243362</v>
      </c>
      <c r="R11" s="10">
        <v>243363</v>
      </c>
    </row>
    <row r="12" spans="1:18" x14ac:dyDescent="0.35">
      <c r="A12" s="1">
        <v>2566</v>
      </c>
      <c r="B12" s="1" t="s">
        <v>147</v>
      </c>
      <c r="C12" s="1" t="s">
        <v>146</v>
      </c>
      <c r="D12" s="1" t="s">
        <v>145</v>
      </c>
      <c r="E12" s="1" t="s">
        <v>148</v>
      </c>
      <c r="F12" s="1" t="s">
        <v>88</v>
      </c>
      <c r="G12" s="1" t="s">
        <v>308</v>
      </c>
      <c r="H12" s="11">
        <v>7920</v>
      </c>
      <c r="I12" s="1" t="s">
        <v>149</v>
      </c>
      <c r="J12" s="1" t="s">
        <v>151</v>
      </c>
      <c r="K12" s="1" t="s">
        <v>138</v>
      </c>
      <c r="L12" s="11">
        <v>7920</v>
      </c>
      <c r="M12" s="11">
        <v>7920</v>
      </c>
      <c r="N12" s="9" t="s">
        <v>181</v>
      </c>
      <c r="O12" s="1" t="s">
        <v>421</v>
      </c>
      <c r="P12" s="1">
        <v>66049193529</v>
      </c>
      <c r="Q12" s="10">
        <v>243362</v>
      </c>
      <c r="R12" s="10">
        <v>243363</v>
      </c>
    </row>
    <row r="13" spans="1:18" x14ac:dyDescent="0.35">
      <c r="A13" s="1">
        <v>2566</v>
      </c>
      <c r="B13" s="1" t="s">
        <v>147</v>
      </c>
      <c r="C13" s="1" t="s">
        <v>146</v>
      </c>
      <c r="D13" s="1" t="s">
        <v>145</v>
      </c>
      <c r="E13" s="1" t="s">
        <v>148</v>
      </c>
      <c r="F13" s="1" t="s">
        <v>88</v>
      </c>
      <c r="G13" s="1" t="s">
        <v>403</v>
      </c>
      <c r="H13" s="11">
        <v>46870</v>
      </c>
      <c r="I13" s="1" t="s">
        <v>149</v>
      </c>
      <c r="J13" s="1" t="s">
        <v>151</v>
      </c>
      <c r="K13" s="1" t="s">
        <v>138</v>
      </c>
      <c r="L13" s="11">
        <v>10300</v>
      </c>
      <c r="M13" s="11">
        <v>10300</v>
      </c>
      <c r="N13" s="9" t="s">
        <v>344</v>
      </c>
      <c r="O13" s="1" t="s">
        <v>350</v>
      </c>
      <c r="P13" s="1">
        <v>66027115702</v>
      </c>
      <c r="Q13" s="10">
        <v>243290</v>
      </c>
      <c r="R13" s="10">
        <v>243291</v>
      </c>
    </row>
    <row r="14" spans="1:18" x14ac:dyDescent="0.35">
      <c r="A14" s="1">
        <v>2566</v>
      </c>
      <c r="B14" s="1" t="s">
        <v>147</v>
      </c>
      <c r="C14" s="1" t="s">
        <v>146</v>
      </c>
      <c r="D14" s="1" t="s">
        <v>145</v>
      </c>
      <c r="E14" s="1" t="s">
        <v>148</v>
      </c>
      <c r="F14" s="1" t="s">
        <v>88</v>
      </c>
      <c r="G14" s="1" t="s">
        <v>351</v>
      </c>
      <c r="H14" s="11">
        <v>73100</v>
      </c>
      <c r="I14" s="1" t="s">
        <v>149</v>
      </c>
      <c r="J14" s="1" t="s">
        <v>151</v>
      </c>
      <c r="K14" s="1" t="s">
        <v>138</v>
      </c>
      <c r="L14" s="11">
        <v>46870</v>
      </c>
      <c r="M14" s="11">
        <v>46870</v>
      </c>
      <c r="N14" s="9" t="s">
        <v>156</v>
      </c>
      <c r="O14" s="1" t="s">
        <v>157</v>
      </c>
      <c r="P14" s="1">
        <v>66049230857</v>
      </c>
      <c r="Q14" s="10">
        <v>243363</v>
      </c>
      <c r="R14" s="10">
        <v>243364</v>
      </c>
    </row>
    <row r="15" spans="1:18" x14ac:dyDescent="0.35">
      <c r="A15" s="1">
        <v>2566</v>
      </c>
      <c r="B15" s="1" t="s">
        <v>147</v>
      </c>
      <c r="C15" s="1" t="s">
        <v>146</v>
      </c>
      <c r="D15" s="1" t="s">
        <v>145</v>
      </c>
      <c r="E15" s="1" t="s">
        <v>148</v>
      </c>
      <c r="F15" s="1" t="s">
        <v>88</v>
      </c>
      <c r="G15" s="1" t="s">
        <v>423</v>
      </c>
      <c r="H15" s="11">
        <v>91050</v>
      </c>
      <c r="I15" s="1" t="s">
        <v>149</v>
      </c>
      <c r="J15" s="1" t="s">
        <v>151</v>
      </c>
      <c r="K15" s="1" t="s">
        <v>138</v>
      </c>
      <c r="L15" s="11">
        <v>91050</v>
      </c>
      <c r="M15" s="11">
        <v>91050</v>
      </c>
      <c r="N15" s="9" t="s">
        <v>418</v>
      </c>
      <c r="O15" s="1" t="s">
        <v>424</v>
      </c>
      <c r="P15" s="1">
        <v>66049227571</v>
      </c>
      <c r="Q15" s="10">
        <v>243363</v>
      </c>
      <c r="R15" s="10">
        <v>243364</v>
      </c>
    </row>
    <row r="16" spans="1:18" x14ac:dyDescent="0.35">
      <c r="A16" s="1">
        <v>2566</v>
      </c>
      <c r="B16" s="1" t="s">
        <v>147</v>
      </c>
      <c r="C16" s="1" t="s">
        <v>146</v>
      </c>
      <c r="D16" s="1" t="s">
        <v>145</v>
      </c>
      <c r="E16" s="1" t="s">
        <v>148</v>
      </c>
      <c r="F16" s="1" t="s">
        <v>88</v>
      </c>
      <c r="G16" s="1" t="s">
        <v>425</v>
      </c>
      <c r="H16" s="11">
        <v>9319</v>
      </c>
      <c r="I16" s="1" t="s">
        <v>149</v>
      </c>
      <c r="J16" s="1" t="s">
        <v>151</v>
      </c>
      <c r="K16" s="1" t="s">
        <v>138</v>
      </c>
      <c r="L16" s="11">
        <v>9319</v>
      </c>
      <c r="M16" s="11">
        <v>9319</v>
      </c>
      <c r="N16" s="9" t="s">
        <v>278</v>
      </c>
      <c r="O16" s="1" t="s">
        <v>279</v>
      </c>
      <c r="P16" s="1">
        <v>66049225329</v>
      </c>
      <c r="Q16" s="10">
        <v>243363</v>
      </c>
      <c r="R16" s="10">
        <v>243364</v>
      </c>
    </row>
    <row r="17" spans="1:18" x14ac:dyDescent="0.35">
      <c r="A17" s="1">
        <v>2566</v>
      </c>
      <c r="B17" s="1" t="s">
        <v>147</v>
      </c>
      <c r="C17" s="1" t="s">
        <v>146</v>
      </c>
      <c r="D17" s="1" t="s">
        <v>145</v>
      </c>
      <c r="E17" s="1" t="s">
        <v>148</v>
      </c>
      <c r="F17" s="1" t="s">
        <v>88</v>
      </c>
      <c r="G17" s="1" t="s">
        <v>426</v>
      </c>
      <c r="H17" s="11">
        <v>7019</v>
      </c>
      <c r="I17" s="1" t="s">
        <v>149</v>
      </c>
      <c r="J17" s="1" t="s">
        <v>151</v>
      </c>
      <c r="K17" s="1" t="s">
        <v>138</v>
      </c>
      <c r="L17" s="11">
        <v>7019</v>
      </c>
      <c r="M17" s="11">
        <v>7019</v>
      </c>
      <c r="N17" s="9" t="s">
        <v>159</v>
      </c>
      <c r="O17" s="1" t="s">
        <v>160</v>
      </c>
      <c r="P17" s="1">
        <v>66049255698</v>
      </c>
      <c r="Q17" s="10">
        <v>243364</v>
      </c>
      <c r="R17" s="10">
        <v>243367</v>
      </c>
    </row>
    <row r="18" spans="1:18" x14ac:dyDescent="0.35">
      <c r="A18" s="1">
        <v>2566</v>
      </c>
      <c r="B18" s="1" t="s">
        <v>147</v>
      </c>
      <c r="C18" s="1" t="s">
        <v>146</v>
      </c>
      <c r="D18" s="1" t="s">
        <v>145</v>
      </c>
      <c r="E18" s="1" t="s">
        <v>148</v>
      </c>
      <c r="F18" s="1" t="s">
        <v>88</v>
      </c>
      <c r="G18" s="1" t="s">
        <v>427</v>
      </c>
      <c r="H18" s="11">
        <v>7200</v>
      </c>
      <c r="I18" s="1" t="s">
        <v>149</v>
      </c>
      <c r="J18" s="1" t="s">
        <v>151</v>
      </c>
      <c r="K18" s="1" t="s">
        <v>138</v>
      </c>
      <c r="L18" s="11">
        <v>7200</v>
      </c>
      <c r="M18" s="11">
        <v>7200</v>
      </c>
      <c r="N18" s="9" t="s">
        <v>171</v>
      </c>
      <c r="O18" s="1" t="s">
        <v>211</v>
      </c>
      <c r="P18" s="1">
        <v>66049253044</v>
      </c>
      <c r="Q18" s="10">
        <v>243364</v>
      </c>
      <c r="R18" s="10">
        <v>243367</v>
      </c>
    </row>
    <row r="19" spans="1:18" x14ac:dyDescent="0.35">
      <c r="A19" s="1">
        <v>2566</v>
      </c>
      <c r="B19" s="1" t="s">
        <v>147</v>
      </c>
      <c r="C19" s="1" t="s">
        <v>146</v>
      </c>
      <c r="D19" s="1" t="s">
        <v>145</v>
      </c>
      <c r="E19" s="1" t="s">
        <v>148</v>
      </c>
      <c r="F19" s="1" t="s">
        <v>88</v>
      </c>
      <c r="G19" s="1" t="s">
        <v>428</v>
      </c>
      <c r="H19" s="11">
        <v>9190</v>
      </c>
      <c r="I19" s="1" t="s">
        <v>149</v>
      </c>
      <c r="J19" s="1" t="s">
        <v>151</v>
      </c>
      <c r="K19" s="1" t="s">
        <v>138</v>
      </c>
      <c r="L19" s="11">
        <v>9190</v>
      </c>
      <c r="M19" s="11">
        <v>9190</v>
      </c>
      <c r="N19" s="9" t="s">
        <v>156</v>
      </c>
      <c r="O19" s="1" t="s">
        <v>157</v>
      </c>
      <c r="P19" s="1">
        <v>66049336062</v>
      </c>
      <c r="Q19" s="10">
        <v>243369</v>
      </c>
      <c r="R19" s="10">
        <v>243370</v>
      </c>
    </row>
    <row r="20" spans="1:18" x14ac:dyDescent="0.35">
      <c r="A20" s="1">
        <v>2566</v>
      </c>
      <c r="B20" s="1" t="s">
        <v>147</v>
      </c>
      <c r="C20" s="1" t="s">
        <v>146</v>
      </c>
      <c r="D20" s="1" t="s">
        <v>145</v>
      </c>
      <c r="E20" s="1" t="s">
        <v>148</v>
      </c>
      <c r="F20" s="1" t="s">
        <v>88</v>
      </c>
      <c r="G20" s="1" t="s">
        <v>229</v>
      </c>
      <c r="H20" s="11">
        <v>233940</v>
      </c>
      <c r="I20" s="1" t="s">
        <v>149</v>
      </c>
      <c r="J20" s="1" t="s">
        <v>151</v>
      </c>
      <c r="K20" s="1" t="s">
        <v>138</v>
      </c>
      <c r="L20" s="11">
        <v>233940</v>
      </c>
      <c r="M20" s="11">
        <v>233940</v>
      </c>
      <c r="N20" s="9" t="s">
        <v>175</v>
      </c>
      <c r="O20" s="1" t="s">
        <v>370</v>
      </c>
      <c r="P20" s="1">
        <v>66049390148</v>
      </c>
      <c r="Q20" s="10">
        <v>243370</v>
      </c>
      <c r="R20" s="10">
        <v>243371</v>
      </c>
    </row>
    <row r="21" spans="1:18" x14ac:dyDescent="0.35">
      <c r="A21" s="1">
        <v>2566</v>
      </c>
      <c r="B21" s="1" t="s">
        <v>147</v>
      </c>
      <c r="C21" s="1" t="s">
        <v>146</v>
      </c>
      <c r="D21" s="1" t="s">
        <v>145</v>
      </c>
      <c r="E21" s="1" t="s">
        <v>148</v>
      </c>
      <c r="F21" s="1" t="s">
        <v>88</v>
      </c>
      <c r="G21" s="1" t="s">
        <v>403</v>
      </c>
      <c r="H21" s="11">
        <v>29535</v>
      </c>
      <c r="I21" s="1" t="s">
        <v>149</v>
      </c>
      <c r="J21" s="1" t="s">
        <v>151</v>
      </c>
      <c r="K21" s="1" t="s">
        <v>138</v>
      </c>
      <c r="L21" s="11">
        <v>29535</v>
      </c>
      <c r="M21" s="11">
        <v>29535</v>
      </c>
      <c r="N21" s="9" t="s">
        <v>156</v>
      </c>
      <c r="O21" s="1" t="s">
        <v>157</v>
      </c>
      <c r="P21" s="1">
        <v>66049361317</v>
      </c>
      <c r="Q21" s="10">
        <v>243370</v>
      </c>
      <c r="R21" s="10">
        <v>243371</v>
      </c>
    </row>
    <row r="22" spans="1:18" x14ac:dyDescent="0.35">
      <c r="A22" s="1">
        <v>2566</v>
      </c>
      <c r="B22" s="1" t="s">
        <v>147</v>
      </c>
      <c r="C22" s="1" t="s">
        <v>146</v>
      </c>
      <c r="D22" s="1" t="s">
        <v>145</v>
      </c>
      <c r="E22" s="1" t="s">
        <v>148</v>
      </c>
      <c r="F22" s="1" t="s">
        <v>88</v>
      </c>
      <c r="G22" s="1" t="s">
        <v>429</v>
      </c>
      <c r="H22" s="11">
        <v>19600</v>
      </c>
      <c r="I22" s="1" t="s">
        <v>149</v>
      </c>
      <c r="J22" s="1" t="s">
        <v>151</v>
      </c>
      <c r="K22" s="1" t="s">
        <v>138</v>
      </c>
      <c r="L22" s="11">
        <v>19600</v>
      </c>
      <c r="M22" s="11">
        <v>19600</v>
      </c>
      <c r="N22" s="9" t="s">
        <v>158</v>
      </c>
      <c r="O22" s="1" t="s">
        <v>194</v>
      </c>
      <c r="P22" s="1">
        <v>66049358180</v>
      </c>
      <c r="Q22" s="10">
        <v>243370</v>
      </c>
      <c r="R22" s="10">
        <v>243371</v>
      </c>
    </row>
    <row r="23" spans="1:18" x14ac:dyDescent="0.35">
      <c r="A23" s="1">
        <v>2566</v>
      </c>
      <c r="B23" s="1" t="s">
        <v>147</v>
      </c>
      <c r="C23" s="1" t="s">
        <v>146</v>
      </c>
      <c r="D23" s="1" t="s">
        <v>145</v>
      </c>
      <c r="E23" s="1" t="s">
        <v>148</v>
      </c>
      <c r="F23" s="1" t="s">
        <v>88</v>
      </c>
      <c r="G23" s="1" t="s">
        <v>430</v>
      </c>
      <c r="H23" s="11">
        <v>18355</v>
      </c>
      <c r="I23" s="1" t="s">
        <v>149</v>
      </c>
      <c r="J23" s="1" t="s">
        <v>151</v>
      </c>
      <c r="K23" s="1" t="s">
        <v>138</v>
      </c>
      <c r="L23" s="11">
        <v>18355</v>
      </c>
      <c r="M23" s="11">
        <v>18355</v>
      </c>
      <c r="N23" s="9" t="s">
        <v>159</v>
      </c>
      <c r="O23" s="1" t="s">
        <v>160</v>
      </c>
      <c r="P23" s="1">
        <v>66049355248</v>
      </c>
      <c r="Q23" s="10">
        <v>243370</v>
      </c>
      <c r="R23" s="10">
        <v>243371</v>
      </c>
    </row>
    <row r="24" spans="1:18" x14ac:dyDescent="0.35">
      <c r="A24" s="1">
        <v>2566</v>
      </c>
      <c r="B24" s="1" t="s">
        <v>147</v>
      </c>
      <c r="C24" s="1" t="s">
        <v>146</v>
      </c>
      <c r="D24" s="1" t="s">
        <v>145</v>
      </c>
      <c r="E24" s="1" t="s">
        <v>148</v>
      </c>
      <c r="F24" s="1" t="s">
        <v>88</v>
      </c>
      <c r="G24" s="1" t="s">
        <v>431</v>
      </c>
      <c r="H24" s="11">
        <v>13000</v>
      </c>
      <c r="I24" s="1" t="s">
        <v>149</v>
      </c>
      <c r="J24" s="1" t="s">
        <v>151</v>
      </c>
      <c r="K24" s="1" t="s">
        <v>138</v>
      </c>
      <c r="L24" s="11">
        <v>13000</v>
      </c>
      <c r="M24" s="11">
        <v>13000</v>
      </c>
      <c r="N24" s="9" t="s">
        <v>432</v>
      </c>
      <c r="O24" s="1" t="s">
        <v>433</v>
      </c>
      <c r="P24" s="1">
        <v>66049392791</v>
      </c>
      <c r="Q24" s="10">
        <v>243371</v>
      </c>
      <c r="R24" s="13">
        <v>243374</v>
      </c>
    </row>
    <row r="25" spans="1:18" x14ac:dyDescent="0.35">
      <c r="A25" s="1">
        <v>2566</v>
      </c>
      <c r="B25" s="1" t="s">
        <v>147</v>
      </c>
      <c r="C25" s="1" t="s">
        <v>146</v>
      </c>
      <c r="D25" s="1" t="s">
        <v>145</v>
      </c>
      <c r="E25" s="1" t="s">
        <v>148</v>
      </c>
      <c r="F25" s="1" t="s">
        <v>88</v>
      </c>
      <c r="G25" s="1" t="s">
        <v>434</v>
      </c>
      <c r="H25" s="11">
        <v>17940</v>
      </c>
      <c r="I25" s="1" t="s">
        <v>149</v>
      </c>
      <c r="J25" s="1" t="s">
        <v>151</v>
      </c>
      <c r="K25" s="1" t="s">
        <v>138</v>
      </c>
      <c r="L25" s="11">
        <v>17940</v>
      </c>
      <c r="M25" s="11">
        <v>17940</v>
      </c>
      <c r="N25" s="9" t="s">
        <v>278</v>
      </c>
      <c r="O25" s="1" t="s">
        <v>279</v>
      </c>
      <c r="P25" s="14" t="s">
        <v>435</v>
      </c>
      <c r="Q25" s="10">
        <v>243371</v>
      </c>
      <c r="R25" s="10">
        <v>243374</v>
      </c>
    </row>
    <row r="26" spans="1:18" x14ac:dyDescent="0.35">
      <c r="A26" s="1">
        <v>2566</v>
      </c>
      <c r="B26" s="1" t="s">
        <v>147</v>
      </c>
      <c r="C26" s="1" t="s">
        <v>146</v>
      </c>
      <c r="D26" s="1" t="s">
        <v>145</v>
      </c>
      <c r="E26" s="1" t="s">
        <v>148</v>
      </c>
      <c r="F26" s="1" t="s">
        <v>88</v>
      </c>
      <c r="G26" s="1" t="s">
        <v>436</v>
      </c>
      <c r="H26" s="11">
        <v>28150</v>
      </c>
      <c r="I26" s="1" t="s">
        <v>149</v>
      </c>
      <c r="J26" s="1" t="s">
        <v>151</v>
      </c>
      <c r="K26" s="1" t="s">
        <v>138</v>
      </c>
      <c r="L26" s="11">
        <v>28150</v>
      </c>
      <c r="M26" s="11">
        <v>28150</v>
      </c>
      <c r="N26" s="9" t="s">
        <v>437</v>
      </c>
      <c r="O26" s="1" t="s">
        <v>438</v>
      </c>
      <c r="P26" s="1">
        <v>66049385824</v>
      </c>
      <c r="Q26" s="10">
        <v>243371</v>
      </c>
      <c r="R26" s="10">
        <v>243374</v>
      </c>
    </row>
    <row r="27" spans="1:18" x14ac:dyDescent="0.35">
      <c r="A27" s="1">
        <v>2566</v>
      </c>
      <c r="B27" s="1" t="s">
        <v>147</v>
      </c>
      <c r="C27" s="1" t="s">
        <v>146</v>
      </c>
      <c r="D27" s="1" t="s">
        <v>145</v>
      </c>
      <c r="E27" s="1" t="s">
        <v>148</v>
      </c>
      <c r="F27" s="1" t="s">
        <v>88</v>
      </c>
      <c r="G27" s="1" t="s">
        <v>439</v>
      </c>
      <c r="H27" s="11">
        <v>80000</v>
      </c>
      <c r="I27" s="1" t="s">
        <v>149</v>
      </c>
      <c r="J27" s="1" t="s">
        <v>151</v>
      </c>
      <c r="K27" s="1" t="s">
        <v>138</v>
      </c>
      <c r="L27" s="11">
        <v>80000</v>
      </c>
      <c r="M27" s="11">
        <v>80000</v>
      </c>
      <c r="N27" s="9" t="s">
        <v>154</v>
      </c>
      <c r="O27" s="1" t="s">
        <v>288</v>
      </c>
      <c r="P27" s="1">
        <v>66049375762</v>
      </c>
      <c r="Q27" s="10">
        <v>243371</v>
      </c>
      <c r="R27" s="10">
        <v>243374</v>
      </c>
    </row>
    <row r="28" spans="1:18" x14ac:dyDescent="0.35">
      <c r="A28" s="1">
        <v>2566</v>
      </c>
      <c r="B28" s="1" t="s">
        <v>147</v>
      </c>
      <c r="C28" s="1" t="s">
        <v>146</v>
      </c>
      <c r="D28" s="1" t="s">
        <v>145</v>
      </c>
      <c r="E28" s="1" t="s">
        <v>148</v>
      </c>
      <c r="F28" s="1" t="s">
        <v>88</v>
      </c>
      <c r="G28" s="1" t="s">
        <v>440</v>
      </c>
      <c r="H28" s="11">
        <v>9395</v>
      </c>
      <c r="I28" s="1" t="s">
        <v>149</v>
      </c>
      <c r="J28" s="1" t="s">
        <v>151</v>
      </c>
      <c r="K28" s="1" t="s">
        <v>138</v>
      </c>
      <c r="L28" s="11">
        <v>9395</v>
      </c>
      <c r="M28" s="11">
        <v>9395</v>
      </c>
      <c r="N28" s="9" t="s">
        <v>156</v>
      </c>
      <c r="O28" s="1" t="s">
        <v>157</v>
      </c>
      <c r="P28" s="1">
        <v>66049381062</v>
      </c>
      <c r="Q28" s="10">
        <v>243371</v>
      </c>
      <c r="R28" s="13">
        <v>243374</v>
      </c>
    </row>
    <row r="29" spans="1:18" x14ac:dyDescent="0.35">
      <c r="A29" s="1">
        <v>2566</v>
      </c>
      <c r="B29" s="1" t="s">
        <v>147</v>
      </c>
      <c r="C29" s="1" t="s">
        <v>146</v>
      </c>
      <c r="D29" s="1" t="s">
        <v>145</v>
      </c>
      <c r="E29" s="1" t="s">
        <v>148</v>
      </c>
      <c r="F29" s="1" t="s">
        <v>88</v>
      </c>
      <c r="G29" s="1" t="s">
        <v>441</v>
      </c>
      <c r="H29" s="11">
        <v>27800</v>
      </c>
      <c r="I29" s="1" t="s">
        <v>149</v>
      </c>
      <c r="J29" s="1" t="s">
        <v>151</v>
      </c>
      <c r="K29" s="1" t="s">
        <v>138</v>
      </c>
      <c r="L29" s="11">
        <v>27800</v>
      </c>
      <c r="M29" s="11">
        <v>27800</v>
      </c>
      <c r="N29" s="9" t="s">
        <v>158</v>
      </c>
      <c r="O29" s="1" t="s">
        <v>194</v>
      </c>
      <c r="P29" s="1">
        <v>66049375570</v>
      </c>
      <c r="Q29" s="13">
        <v>243371</v>
      </c>
      <c r="R29" s="10">
        <v>243374</v>
      </c>
    </row>
    <row r="30" spans="1:18" x14ac:dyDescent="0.35">
      <c r="H30" s="11" t="s">
        <v>249</v>
      </c>
      <c r="L30" s="11"/>
      <c r="M30" s="11"/>
      <c r="N30" s="9"/>
      <c r="Q30" s="10"/>
      <c r="R30" s="10"/>
    </row>
    <row r="31" spans="1:18" x14ac:dyDescent="0.35">
      <c r="H31" s="11">
        <f>SUM(H2:H29)</f>
        <v>1416241.33</v>
      </c>
      <c r="L31" s="11"/>
      <c r="M31" s="11"/>
      <c r="N31" s="9"/>
      <c r="Q31" s="10"/>
      <c r="R31" s="10"/>
    </row>
    <row r="32" spans="1:18" x14ac:dyDescent="0.35">
      <c r="H32" s="11"/>
      <c r="L32" s="11"/>
      <c r="M32" s="11"/>
      <c r="N32" s="9"/>
      <c r="Q32" s="10"/>
      <c r="R32" s="10"/>
    </row>
    <row r="33" spans="8:18" x14ac:dyDescent="0.35">
      <c r="H33" s="11"/>
      <c r="L33" s="11"/>
      <c r="M33" s="11"/>
      <c r="N33" s="9"/>
      <c r="Q33" s="10"/>
      <c r="R33" s="10"/>
    </row>
    <row r="34" spans="8:18" x14ac:dyDescent="0.35">
      <c r="H34" s="11"/>
      <c r="L34" s="11"/>
      <c r="M34" s="11"/>
      <c r="N34" s="9"/>
      <c r="Q34" s="10"/>
      <c r="R34" s="10"/>
    </row>
    <row r="35" spans="8:18" x14ac:dyDescent="0.35">
      <c r="H35" s="11"/>
      <c r="L35" s="11"/>
      <c r="M35" s="11"/>
      <c r="N35" s="9"/>
      <c r="Q35" s="10"/>
      <c r="R35" s="10"/>
    </row>
    <row r="36" spans="8:18" x14ac:dyDescent="0.35">
      <c r="H36" s="11"/>
      <c r="L36" s="11"/>
      <c r="M36" s="11"/>
      <c r="N36" s="9"/>
      <c r="Q36" s="10"/>
      <c r="R36" s="10"/>
    </row>
    <row r="37" spans="8:18" x14ac:dyDescent="0.35">
      <c r="H37" s="11"/>
      <c r="L37" s="11"/>
      <c r="M37" s="11"/>
      <c r="N37" s="9"/>
      <c r="Q37" s="10"/>
      <c r="R37" s="10"/>
    </row>
    <row r="38" spans="8:18" x14ac:dyDescent="0.35">
      <c r="H38" s="11"/>
      <c r="L38" s="11"/>
      <c r="M38" s="11"/>
      <c r="N38" s="9"/>
      <c r="Q38" s="10"/>
      <c r="R38" s="10"/>
    </row>
    <row r="39" spans="8:18" x14ac:dyDescent="0.35">
      <c r="H39" s="11"/>
      <c r="L39" s="11"/>
      <c r="M39" s="11"/>
      <c r="N39" s="9"/>
      <c r="Q39" s="10"/>
      <c r="R39" s="10"/>
    </row>
    <row r="40" spans="8:18" x14ac:dyDescent="0.35">
      <c r="H40" s="11"/>
      <c r="L40" s="11"/>
      <c r="M40" s="11"/>
      <c r="N40" s="9"/>
      <c r="Q40" s="10"/>
      <c r="R40" s="10"/>
    </row>
    <row r="41" spans="8:18" x14ac:dyDescent="0.35">
      <c r="H41" s="11"/>
      <c r="L41" s="11"/>
      <c r="M41" s="11"/>
      <c r="N41" s="9"/>
      <c r="Q41" s="10"/>
      <c r="R41" s="10"/>
    </row>
    <row r="42" spans="8:18" x14ac:dyDescent="0.35">
      <c r="H42" s="11"/>
      <c r="L42" s="11"/>
      <c r="M42" s="11"/>
      <c r="N42" s="9"/>
      <c r="Q42" s="10"/>
      <c r="R42" s="10"/>
    </row>
    <row r="43" spans="8:18" x14ac:dyDescent="0.35">
      <c r="H43" s="11"/>
      <c r="L43" s="11"/>
      <c r="M43" s="11"/>
      <c r="N43" s="9"/>
      <c r="Q43" s="10"/>
      <c r="R43" s="10"/>
    </row>
    <row r="44" spans="8:18" x14ac:dyDescent="0.35">
      <c r="H44" s="11"/>
      <c r="L44" s="11"/>
      <c r="M44" s="11"/>
      <c r="N44" s="9"/>
      <c r="P44" s="14"/>
      <c r="Q44" s="10"/>
      <c r="R44" s="10"/>
    </row>
    <row r="45" spans="8:18" x14ac:dyDescent="0.35">
      <c r="H45" s="11"/>
      <c r="L45" s="11"/>
      <c r="M45" s="11"/>
      <c r="N45" s="9"/>
      <c r="Q45" s="10"/>
      <c r="R45" s="10"/>
    </row>
    <row r="46" spans="8:18" x14ac:dyDescent="0.35">
      <c r="H46" s="11"/>
      <c r="L46" s="11"/>
      <c r="M46" s="11"/>
      <c r="N46" s="9"/>
      <c r="Q46" s="10"/>
      <c r="R46" s="10"/>
    </row>
    <row r="47" spans="8:18" x14ac:dyDescent="0.35">
      <c r="H47" s="11"/>
      <c r="L47" s="11"/>
      <c r="M47" s="11"/>
      <c r="N47" s="9"/>
      <c r="Q47" s="10"/>
      <c r="R47" s="10"/>
    </row>
    <row r="48" spans="8:18" x14ac:dyDescent="0.35">
      <c r="H48" s="11"/>
      <c r="L48" s="11"/>
      <c r="M48" s="11"/>
      <c r="N48" s="9"/>
      <c r="Q48" s="10"/>
      <c r="R48" s="10"/>
    </row>
    <row r="49" spans="7:18" x14ac:dyDescent="0.35">
      <c r="H49" s="11"/>
      <c r="L49" s="11"/>
      <c r="M49" s="11"/>
      <c r="N49" s="9"/>
      <c r="Q49" s="10"/>
      <c r="R49" s="10"/>
    </row>
    <row r="50" spans="7:18" x14ac:dyDescent="0.35">
      <c r="H50" s="11"/>
      <c r="L50" s="11"/>
      <c r="M50" s="11"/>
      <c r="N50" s="9"/>
      <c r="Q50" s="10"/>
      <c r="R50" s="10"/>
    </row>
    <row r="51" spans="7:18" x14ac:dyDescent="0.35">
      <c r="H51" s="11"/>
      <c r="L51" s="11"/>
      <c r="M51" s="11"/>
      <c r="N51" s="9"/>
      <c r="Q51" s="10"/>
      <c r="R51" s="10"/>
    </row>
    <row r="52" spans="7:18" x14ac:dyDescent="0.35">
      <c r="H52" s="11"/>
      <c r="L52" s="11"/>
      <c r="M52" s="11"/>
      <c r="N52" s="9"/>
      <c r="Q52" s="10"/>
      <c r="R52" s="10"/>
    </row>
    <row r="53" spans="7:18" x14ac:dyDescent="0.35">
      <c r="H53" s="11"/>
      <c r="L53" s="11"/>
      <c r="M53" s="11"/>
      <c r="N53" s="9"/>
      <c r="Q53" s="10"/>
      <c r="R53" s="10"/>
    </row>
    <row r="54" spans="7:18" x14ac:dyDescent="0.35">
      <c r="H54" s="11"/>
      <c r="L54" s="11"/>
      <c r="M54" s="11"/>
      <c r="N54" s="9"/>
      <c r="Q54" s="10"/>
      <c r="R54" s="10"/>
    </row>
    <row r="55" spans="7:18" x14ac:dyDescent="0.35">
      <c r="H55" s="11"/>
      <c r="L55" s="11"/>
      <c r="M55" s="11"/>
      <c r="N55" s="9"/>
      <c r="Q55" s="10"/>
      <c r="R55" s="10"/>
    </row>
    <row r="56" spans="7:18" x14ac:dyDescent="0.35">
      <c r="H56" s="11"/>
      <c r="L56" s="11"/>
      <c r="M56" s="11"/>
      <c r="N56" s="9"/>
      <c r="Q56" s="10"/>
      <c r="R56" s="10"/>
    </row>
    <row r="57" spans="7:18" x14ac:dyDescent="0.35">
      <c r="H57" s="11"/>
      <c r="L57" s="11"/>
      <c r="M57" s="11"/>
      <c r="N57" s="9"/>
      <c r="Q57" s="10"/>
      <c r="R57" s="10"/>
    </row>
    <row r="58" spans="7:18" x14ac:dyDescent="0.35">
      <c r="H58" s="11"/>
      <c r="L58" s="11"/>
      <c r="M58" s="11"/>
      <c r="N58" s="9"/>
      <c r="Q58" s="10"/>
      <c r="R58" s="10"/>
    </row>
    <row r="59" spans="7:18" x14ac:dyDescent="0.35">
      <c r="G59" s="1" t="s">
        <v>249</v>
      </c>
      <c r="H59" s="11"/>
      <c r="L59" s="11"/>
      <c r="M59" s="11"/>
      <c r="N59" s="9"/>
      <c r="Q59" s="10"/>
      <c r="R59" s="10"/>
    </row>
    <row r="60" spans="7:18" x14ac:dyDescent="0.35">
      <c r="H60" s="11"/>
      <c r="L60" s="11"/>
      <c r="M60" s="11"/>
      <c r="N60" s="9"/>
      <c r="Q60" s="10"/>
      <c r="R60" s="10"/>
    </row>
    <row r="61" spans="7:18" x14ac:dyDescent="0.35">
      <c r="H61" s="11"/>
      <c r="L61" s="11"/>
      <c r="M61" s="11"/>
      <c r="N61" s="9"/>
      <c r="Q61" s="10"/>
      <c r="R61" s="10"/>
    </row>
    <row r="62" spans="7:18" x14ac:dyDescent="0.35">
      <c r="H62" s="11"/>
      <c r="L62" s="11"/>
      <c r="M62" s="11"/>
      <c r="N62" s="9"/>
      <c r="Q62" s="10"/>
      <c r="R62" s="10"/>
    </row>
    <row r="63" spans="7:18" x14ac:dyDescent="0.35">
      <c r="H63" s="11"/>
      <c r="L63" s="11"/>
      <c r="M63" s="11"/>
      <c r="N63" s="9"/>
      <c r="Q63" s="10"/>
      <c r="R63" s="10"/>
    </row>
    <row r="64" spans="7:18" x14ac:dyDescent="0.35">
      <c r="H64" s="11"/>
      <c r="L64" s="11"/>
      <c r="M64" s="11"/>
      <c r="N64" s="9"/>
      <c r="Q64" s="10"/>
      <c r="R64" s="10"/>
    </row>
    <row r="65" spans="8:18" x14ac:dyDescent="0.35">
      <c r="H65" s="11"/>
      <c r="L65" s="11"/>
      <c r="M65" s="11"/>
      <c r="N65" s="9"/>
      <c r="Q65" s="10"/>
      <c r="R65" s="10"/>
    </row>
    <row r="66" spans="8:18" x14ac:dyDescent="0.35">
      <c r="H66" s="11"/>
      <c r="L66" s="11"/>
      <c r="M66" s="11"/>
      <c r="N66" s="9"/>
      <c r="Q66" s="10"/>
      <c r="R66" s="10"/>
    </row>
    <row r="67" spans="8:18" x14ac:dyDescent="0.35">
      <c r="H67" s="11"/>
      <c r="L67" s="11"/>
      <c r="M67" s="11"/>
      <c r="N67" s="9"/>
      <c r="Q67" s="10"/>
      <c r="R67" s="10"/>
    </row>
    <row r="68" spans="8:18" x14ac:dyDescent="0.35">
      <c r="H68" s="11"/>
      <c r="L68" s="11"/>
      <c r="M68" s="11"/>
      <c r="N68" s="9"/>
      <c r="Q68" s="10"/>
      <c r="R68" s="10"/>
    </row>
    <row r="69" spans="8:18" x14ac:dyDescent="0.35">
      <c r="H69" s="11"/>
      <c r="L69" s="11"/>
      <c r="M69" s="11"/>
      <c r="N69" s="9"/>
      <c r="Q69" s="10"/>
      <c r="R69" s="10"/>
    </row>
    <row r="70" spans="8:18" x14ac:dyDescent="0.35">
      <c r="H70" s="11"/>
      <c r="L70" s="11"/>
      <c r="M70" s="11"/>
      <c r="N70" s="9"/>
      <c r="Q70" s="10"/>
      <c r="R70" s="10"/>
    </row>
    <row r="71" spans="8:18" x14ac:dyDescent="0.35">
      <c r="H71" s="11"/>
      <c r="L71" s="11"/>
      <c r="M71" s="11"/>
      <c r="N71" s="9"/>
      <c r="Q71" s="10"/>
      <c r="R71" s="10"/>
    </row>
    <row r="72" spans="8:18" x14ac:dyDescent="0.35">
      <c r="H72" s="11"/>
      <c r="L72" s="11"/>
      <c r="M72" s="11"/>
      <c r="N72" s="9"/>
      <c r="Q72" s="10"/>
      <c r="R72" s="10"/>
    </row>
    <row r="73" spans="8:18" x14ac:dyDescent="0.35">
      <c r="H73" s="11"/>
      <c r="L73" s="11"/>
      <c r="M73" s="11"/>
      <c r="N73" s="9"/>
      <c r="Q73" s="10"/>
      <c r="R73" s="10"/>
    </row>
    <row r="74" spans="8:18" x14ac:dyDescent="0.35">
      <c r="H74" s="11"/>
      <c r="L74" s="11"/>
      <c r="M74" s="11"/>
      <c r="N74" s="9"/>
      <c r="Q74" s="10"/>
      <c r="R74" s="10"/>
    </row>
    <row r="75" spans="8:18" x14ac:dyDescent="0.35">
      <c r="H75" s="11"/>
      <c r="L75" s="11"/>
      <c r="M75" s="11"/>
      <c r="N75" s="9"/>
      <c r="Q75" s="10"/>
      <c r="R75" s="10"/>
    </row>
    <row r="76" spans="8:18" x14ac:dyDescent="0.35">
      <c r="L76" s="11"/>
      <c r="N76" s="9"/>
      <c r="Q76" s="10"/>
    </row>
    <row r="77" spans="8:18" x14ac:dyDescent="0.35">
      <c r="L77" s="11"/>
      <c r="N77" s="9"/>
      <c r="Q77" s="10"/>
    </row>
    <row r="78" spans="8:18" x14ac:dyDescent="0.35">
      <c r="L78" s="11"/>
      <c r="N78" s="9"/>
      <c r="Q78" s="10"/>
    </row>
    <row r="79" spans="8:18" x14ac:dyDescent="0.35">
      <c r="L79" s="11"/>
      <c r="N79" s="9"/>
      <c r="Q79" s="10"/>
    </row>
    <row r="80" spans="8:18" x14ac:dyDescent="0.35">
      <c r="L80" s="11"/>
      <c r="N80" s="9"/>
      <c r="Q80" s="10"/>
    </row>
    <row r="81" spans="12:17" x14ac:dyDescent="0.35">
      <c r="L81" s="11"/>
      <c r="N81" s="9"/>
      <c r="Q81" s="10"/>
    </row>
    <row r="82" spans="12:17" x14ac:dyDescent="0.35">
      <c r="L82" s="11"/>
      <c r="N82" s="9"/>
      <c r="Q82" s="10"/>
    </row>
    <row r="83" spans="12:17" x14ac:dyDescent="0.35">
      <c r="L83" s="11"/>
      <c r="N83" s="9"/>
      <c r="Q83" s="10"/>
    </row>
    <row r="84" spans="12:17" x14ac:dyDescent="0.35">
      <c r="L84" s="11"/>
      <c r="N84" s="9"/>
      <c r="Q84" s="10"/>
    </row>
    <row r="85" spans="12:17" x14ac:dyDescent="0.35">
      <c r="L85" s="11"/>
      <c r="N85" s="9"/>
      <c r="Q85" s="10"/>
    </row>
    <row r="86" spans="12:17" x14ac:dyDescent="0.35">
      <c r="L86" s="11"/>
      <c r="N86" s="9"/>
      <c r="Q86" s="10"/>
    </row>
    <row r="87" spans="12:17" x14ac:dyDescent="0.35">
      <c r="L87" s="11"/>
      <c r="N87" s="9"/>
      <c r="Q87" s="10"/>
    </row>
    <row r="88" spans="12:17" x14ac:dyDescent="0.35">
      <c r="L88" s="11"/>
      <c r="N88" s="9"/>
      <c r="Q88" s="10"/>
    </row>
    <row r="89" spans="12:17" x14ac:dyDescent="0.35">
      <c r="L89" s="11"/>
      <c r="N89" s="9"/>
      <c r="Q89" s="10"/>
    </row>
    <row r="90" spans="12:17" x14ac:dyDescent="0.35">
      <c r="L90" s="11"/>
      <c r="N90" s="9"/>
      <c r="Q90" s="10"/>
    </row>
    <row r="91" spans="12:17" x14ac:dyDescent="0.35">
      <c r="L91" s="11"/>
      <c r="N91" s="9"/>
      <c r="Q91" s="10"/>
    </row>
    <row r="92" spans="12:17" x14ac:dyDescent="0.35">
      <c r="L92" s="11"/>
      <c r="N92" s="9"/>
      <c r="Q92" s="10"/>
    </row>
    <row r="93" spans="12:17" x14ac:dyDescent="0.35">
      <c r="L93" s="11"/>
      <c r="N93" s="9"/>
      <c r="Q93" s="10"/>
    </row>
    <row r="94" spans="12:17" x14ac:dyDescent="0.35">
      <c r="L94" s="11"/>
      <c r="N94" s="9"/>
      <c r="Q94" s="10"/>
    </row>
    <row r="95" spans="12:17" x14ac:dyDescent="0.35">
      <c r="L95" s="11"/>
      <c r="N95" s="9"/>
      <c r="Q95" s="10"/>
    </row>
    <row r="96" spans="12:17" x14ac:dyDescent="0.35">
      <c r="L96" s="11"/>
      <c r="N96" s="9"/>
      <c r="Q96" s="10"/>
    </row>
    <row r="97" spans="12:17" x14ac:dyDescent="0.35">
      <c r="L97" s="11"/>
      <c r="N97" s="9"/>
      <c r="Q97" s="10"/>
    </row>
    <row r="98" spans="12:17" x14ac:dyDescent="0.35">
      <c r="L98" s="11"/>
      <c r="N98" s="9"/>
      <c r="Q98" s="10"/>
    </row>
    <row r="99" spans="12:17" x14ac:dyDescent="0.35">
      <c r="L99" s="11"/>
      <c r="N99" s="9"/>
      <c r="Q99" s="10"/>
    </row>
    <row r="100" spans="12:17" x14ac:dyDescent="0.35">
      <c r="L100" s="11"/>
      <c r="N100" s="9"/>
      <c r="Q100" s="10"/>
    </row>
    <row r="101" spans="12:17" x14ac:dyDescent="0.35">
      <c r="L101" s="11"/>
      <c r="N101" s="9"/>
      <c r="Q101" s="10"/>
    </row>
    <row r="102" spans="12:17" x14ac:dyDescent="0.35">
      <c r="L102" s="11"/>
      <c r="N102" s="9"/>
      <c r="Q102" s="10"/>
    </row>
    <row r="103" spans="12:17" x14ac:dyDescent="0.35">
      <c r="L103" s="11"/>
      <c r="N103" s="9"/>
      <c r="Q103" s="10"/>
    </row>
    <row r="104" spans="12:17" x14ac:dyDescent="0.35">
      <c r="L104" s="11"/>
      <c r="N104" s="9"/>
      <c r="Q104" s="10"/>
    </row>
    <row r="105" spans="12:17" x14ac:dyDescent="0.35">
      <c r="L105" s="11"/>
      <c r="N105" s="9"/>
      <c r="Q105" s="10"/>
    </row>
    <row r="106" spans="12:17" x14ac:dyDescent="0.35">
      <c r="N106" s="9"/>
      <c r="Q106" s="10"/>
    </row>
    <row r="107" spans="12:17" x14ac:dyDescent="0.35">
      <c r="N107" s="9"/>
      <c r="Q107" s="10"/>
    </row>
    <row r="108" spans="12:17" x14ac:dyDescent="0.35">
      <c r="N108" s="9"/>
      <c r="Q108" s="10"/>
    </row>
    <row r="109" spans="12:17" x14ac:dyDescent="0.35">
      <c r="N109" s="9"/>
      <c r="Q109" s="10"/>
    </row>
    <row r="110" spans="12:17" x14ac:dyDescent="0.35">
      <c r="N110" s="9"/>
      <c r="Q110" s="10"/>
    </row>
    <row r="111" spans="12:17" x14ac:dyDescent="0.35">
      <c r="N111" s="9"/>
      <c r="Q111" s="10"/>
    </row>
    <row r="112" spans="12:17" x14ac:dyDescent="0.35">
      <c r="N112" s="9"/>
      <c r="Q112" s="10"/>
    </row>
    <row r="113" spans="14:17" x14ac:dyDescent="0.35">
      <c r="N113" s="9"/>
      <c r="Q113" s="10"/>
    </row>
    <row r="114" spans="14:17" x14ac:dyDescent="0.35">
      <c r="N114" s="9"/>
      <c r="Q114" s="10"/>
    </row>
    <row r="115" spans="14:17" x14ac:dyDescent="0.35">
      <c r="N115" s="9"/>
      <c r="Q115" s="10"/>
    </row>
    <row r="116" spans="14:17" x14ac:dyDescent="0.35">
      <c r="N116" s="9"/>
      <c r="Q116" s="10"/>
    </row>
    <row r="117" spans="14:17" x14ac:dyDescent="0.35">
      <c r="N117" s="9"/>
      <c r="Q117" s="10"/>
    </row>
    <row r="118" spans="14:17" x14ac:dyDescent="0.35">
      <c r="N118" s="9"/>
      <c r="Q118" s="10"/>
    </row>
    <row r="119" spans="14:17" x14ac:dyDescent="0.35">
      <c r="N119" s="9"/>
      <c r="Q119" s="10"/>
    </row>
    <row r="120" spans="14:17" x14ac:dyDescent="0.35">
      <c r="N120" s="9"/>
      <c r="Q120" s="10"/>
    </row>
    <row r="121" spans="14:17" x14ac:dyDescent="0.35">
      <c r="N121" s="9"/>
      <c r="Q121" s="10"/>
    </row>
    <row r="122" spans="14:17" x14ac:dyDescent="0.35">
      <c r="N122" s="9"/>
      <c r="Q122" s="10"/>
    </row>
    <row r="123" spans="14:17" x14ac:dyDescent="0.35">
      <c r="N123" s="9"/>
      <c r="Q123" s="10"/>
    </row>
    <row r="124" spans="14:17" x14ac:dyDescent="0.35">
      <c r="N124" s="9"/>
      <c r="Q124" s="10"/>
    </row>
    <row r="125" spans="14:17" x14ac:dyDescent="0.35">
      <c r="N125" s="9"/>
      <c r="Q125" s="10"/>
    </row>
    <row r="126" spans="14:17" x14ac:dyDescent="0.35">
      <c r="N126" s="9"/>
      <c r="Q126" s="10"/>
    </row>
    <row r="127" spans="14:17" x14ac:dyDescent="0.35">
      <c r="N127" s="9"/>
      <c r="Q127" s="10"/>
    </row>
    <row r="128" spans="14:17" x14ac:dyDescent="0.35">
      <c r="N128" s="9"/>
      <c r="Q128" s="10"/>
    </row>
    <row r="129" spans="14:17" x14ac:dyDescent="0.35">
      <c r="N129" s="9"/>
      <c r="Q129" s="10"/>
    </row>
    <row r="130" spans="14:17" x14ac:dyDescent="0.35">
      <c r="N130" s="9"/>
      <c r="Q130" s="10"/>
    </row>
    <row r="131" spans="14:17" x14ac:dyDescent="0.35">
      <c r="N131" s="9"/>
      <c r="Q131" s="10"/>
    </row>
    <row r="132" spans="14:17" x14ac:dyDescent="0.35">
      <c r="N132" s="9"/>
      <c r="Q132" s="10"/>
    </row>
    <row r="133" spans="14:17" x14ac:dyDescent="0.35">
      <c r="N133" s="9"/>
      <c r="Q133" s="10"/>
    </row>
    <row r="134" spans="14:17" x14ac:dyDescent="0.35">
      <c r="N134" s="9"/>
      <c r="Q134" s="10"/>
    </row>
    <row r="135" spans="14:17" x14ac:dyDescent="0.35">
      <c r="N135" s="9"/>
      <c r="Q135" s="10"/>
    </row>
    <row r="136" spans="14:17" x14ac:dyDescent="0.35">
      <c r="N136" s="9"/>
      <c r="Q136" s="10"/>
    </row>
    <row r="137" spans="14:17" x14ac:dyDescent="0.35">
      <c r="N137" s="9"/>
      <c r="Q137" s="10"/>
    </row>
    <row r="138" spans="14:17" x14ac:dyDescent="0.35">
      <c r="N138" s="9"/>
      <c r="Q138" s="10"/>
    </row>
    <row r="139" spans="14:17" x14ac:dyDescent="0.35">
      <c r="N139" s="9"/>
      <c r="Q139" s="10"/>
    </row>
    <row r="140" spans="14:17" x14ac:dyDescent="0.35">
      <c r="N140" s="9"/>
      <c r="Q140" s="10"/>
    </row>
    <row r="141" spans="14:17" x14ac:dyDescent="0.35">
      <c r="N141" s="9"/>
      <c r="Q141" s="10"/>
    </row>
    <row r="142" spans="14:17" x14ac:dyDescent="0.35">
      <c r="N142" s="9"/>
      <c r="Q142" s="10"/>
    </row>
    <row r="143" spans="14:17" x14ac:dyDescent="0.35">
      <c r="N143" s="9"/>
      <c r="Q143" s="10"/>
    </row>
    <row r="144" spans="14:17" x14ac:dyDescent="0.35">
      <c r="N144" s="9"/>
      <c r="Q144" s="10"/>
    </row>
    <row r="145" spans="14:17" x14ac:dyDescent="0.35">
      <c r="N145" s="9"/>
      <c r="Q145" s="10"/>
    </row>
    <row r="146" spans="14:17" x14ac:dyDescent="0.35">
      <c r="N146" s="9"/>
      <c r="Q146" s="10"/>
    </row>
    <row r="147" spans="14:17" x14ac:dyDescent="0.35">
      <c r="N147" s="9"/>
      <c r="Q147" s="10"/>
    </row>
    <row r="148" spans="14:17" x14ac:dyDescent="0.35">
      <c r="N148" s="9"/>
      <c r="Q148" s="10"/>
    </row>
    <row r="149" spans="14:17" x14ac:dyDescent="0.35">
      <c r="N149" s="9"/>
      <c r="Q149" s="10"/>
    </row>
    <row r="150" spans="14:17" x14ac:dyDescent="0.35">
      <c r="N150" s="9"/>
      <c r="Q150" s="10"/>
    </row>
    <row r="151" spans="14:17" x14ac:dyDescent="0.35">
      <c r="N151" s="9"/>
      <c r="Q151" s="10"/>
    </row>
    <row r="152" spans="14:17" x14ac:dyDescent="0.35">
      <c r="N152" s="9"/>
      <c r="Q152" s="10"/>
    </row>
    <row r="153" spans="14:17" x14ac:dyDescent="0.35">
      <c r="N153" s="9"/>
      <c r="Q153" s="10"/>
    </row>
    <row r="154" spans="14:17" x14ac:dyDescent="0.35">
      <c r="N154" s="9"/>
      <c r="Q154" s="10"/>
    </row>
    <row r="155" spans="14:17" x14ac:dyDescent="0.35">
      <c r="N155" s="9"/>
      <c r="Q155" s="10"/>
    </row>
    <row r="156" spans="14:17" x14ac:dyDescent="0.35">
      <c r="N156" s="9"/>
      <c r="Q156" s="10"/>
    </row>
    <row r="157" spans="14:17" x14ac:dyDescent="0.35">
      <c r="N157" s="9"/>
      <c r="Q157" s="10"/>
    </row>
    <row r="158" spans="14:17" x14ac:dyDescent="0.35">
      <c r="N158" s="9"/>
      <c r="Q158" s="10"/>
    </row>
    <row r="159" spans="14:17" x14ac:dyDescent="0.35">
      <c r="N159" s="9"/>
      <c r="Q159" s="10"/>
    </row>
    <row r="160" spans="14:17" x14ac:dyDescent="0.35">
      <c r="N160" s="9"/>
      <c r="Q160" s="10"/>
    </row>
    <row r="161" spans="14:17" x14ac:dyDescent="0.35">
      <c r="N161" s="9"/>
      <c r="Q161" s="10"/>
    </row>
    <row r="162" spans="14:17" x14ac:dyDescent="0.35">
      <c r="N162" s="9"/>
      <c r="Q162" s="10"/>
    </row>
    <row r="163" spans="14:17" x14ac:dyDescent="0.35">
      <c r="N163" s="9"/>
      <c r="Q163" s="10"/>
    </row>
    <row r="164" spans="14:17" x14ac:dyDescent="0.35">
      <c r="N164" s="9"/>
      <c r="Q164" s="10"/>
    </row>
    <row r="165" spans="14:17" x14ac:dyDescent="0.35">
      <c r="N165" s="9"/>
      <c r="Q165" s="10"/>
    </row>
    <row r="166" spans="14:17" x14ac:dyDescent="0.35">
      <c r="N166" s="9"/>
      <c r="Q166" s="10"/>
    </row>
    <row r="167" spans="14:17" x14ac:dyDescent="0.35">
      <c r="N167" s="9"/>
      <c r="Q167" s="10"/>
    </row>
    <row r="168" spans="14:17" x14ac:dyDescent="0.35">
      <c r="N168" s="9"/>
      <c r="Q168" s="10"/>
    </row>
    <row r="169" spans="14:17" x14ac:dyDescent="0.35">
      <c r="N169" s="9"/>
      <c r="Q169" s="10"/>
    </row>
    <row r="170" spans="14:17" x14ac:dyDescent="0.35">
      <c r="N170" s="9"/>
      <c r="Q170" s="10"/>
    </row>
    <row r="171" spans="14:17" x14ac:dyDescent="0.35">
      <c r="N171" s="9"/>
      <c r="Q171" s="10"/>
    </row>
    <row r="172" spans="14:17" x14ac:dyDescent="0.35">
      <c r="N172" s="9"/>
      <c r="Q172" s="10"/>
    </row>
    <row r="173" spans="14:17" x14ac:dyDescent="0.35">
      <c r="N173" s="9"/>
      <c r="Q173" s="10"/>
    </row>
    <row r="174" spans="14:17" x14ac:dyDescent="0.35">
      <c r="N174" s="9"/>
      <c r="Q174" s="10"/>
    </row>
    <row r="175" spans="14:17" x14ac:dyDescent="0.35">
      <c r="N175" s="9"/>
      <c r="Q175" s="10"/>
    </row>
    <row r="176" spans="14:17" x14ac:dyDescent="0.35">
      <c r="N176" s="9"/>
      <c r="Q176" s="10"/>
    </row>
    <row r="177" spans="14:17" x14ac:dyDescent="0.35">
      <c r="N177" s="9"/>
      <c r="Q177" s="10"/>
    </row>
    <row r="178" spans="14:17" x14ac:dyDescent="0.35">
      <c r="N178" s="9"/>
      <c r="Q178" s="10"/>
    </row>
    <row r="179" spans="14:17" x14ac:dyDescent="0.35">
      <c r="N179" s="9"/>
      <c r="Q179" s="10"/>
    </row>
    <row r="180" spans="14:17" x14ac:dyDescent="0.35">
      <c r="N180" s="9"/>
      <c r="Q180" s="10"/>
    </row>
    <row r="181" spans="14:17" x14ac:dyDescent="0.35">
      <c r="N181" s="9"/>
      <c r="Q181" s="10"/>
    </row>
    <row r="182" spans="14:17" x14ac:dyDescent="0.35">
      <c r="N182" s="9"/>
      <c r="Q182" s="10"/>
    </row>
    <row r="183" spans="14:17" x14ac:dyDescent="0.35">
      <c r="N183" s="9"/>
      <c r="Q183" s="10"/>
    </row>
    <row r="184" spans="14:17" x14ac:dyDescent="0.35">
      <c r="N184" s="9"/>
      <c r="Q184" s="10"/>
    </row>
    <row r="185" spans="14:17" x14ac:dyDescent="0.35">
      <c r="N185" s="9"/>
      <c r="Q185" s="10"/>
    </row>
    <row r="186" spans="14:17" x14ac:dyDescent="0.35">
      <c r="N186" s="9"/>
      <c r="Q186" s="10"/>
    </row>
    <row r="187" spans="14:17" x14ac:dyDescent="0.35">
      <c r="N187" s="9"/>
      <c r="Q187" s="10"/>
    </row>
    <row r="188" spans="14:17" x14ac:dyDescent="0.35">
      <c r="N188" s="9"/>
      <c r="Q188" s="10"/>
    </row>
    <row r="189" spans="14:17" x14ac:dyDescent="0.35">
      <c r="N189" s="9"/>
      <c r="Q189" s="10"/>
    </row>
    <row r="190" spans="14:17" x14ac:dyDescent="0.35">
      <c r="N190" s="9"/>
      <c r="Q190" s="10"/>
    </row>
    <row r="191" spans="14:17" x14ac:dyDescent="0.35">
      <c r="N191" s="9"/>
      <c r="Q191" s="10"/>
    </row>
    <row r="192" spans="14:17" x14ac:dyDescent="0.35">
      <c r="N192" s="9"/>
      <c r="Q192" s="10"/>
    </row>
    <row r="193" spans="14:17" x14ac:dyDescent="0.35">
      <c r="N193" s="9"/>
      <c r="Q193" s="10"/>
    </row>
    <row r="194" spans="14:17" x14ac:dyDescent="0.35">
      <c r="N194" s="9"/>
      <c r="Q194" s="10"/>
    </row>
    <row r="195" spans="14:17" x14ac:dyDescent="0.35">
      <c r="N195" s="9"/>
      <c r="Q195" s="10"/>
    </row>
    <row r="196" spans="14:17" x14ac:dyDescent="0.35">
      <c r="N196" s="9"/>
      <c r="Q196" s="10"/>
    </row>
    <row r="197" spans="14:17" x14ac:dyDescent="0.35">
      <c r="N197" s="9"/>
      <c r="Q197" s="10"/>
    </row>
    <row r="198" spans="14:17" x14ac:dyDescent="0.35">
      <c r="N198" s="9"/>
      <c r="Q198" s="10"/>
    </row>
    <row r="199" spans="14:17" x14ac:dyDescent="0.35">
      <c r="N199" s="9"/>
      <c r="Q199" s="10"/>
    </row>
    <row r="200" spans="14:17" x14ac:dyDescent="0.35">
      <c r="N200" s="9"/>
      <c r="Q200" s="10"/>
    </row>
    <row r="201" spans="14:17" x14ac:dyDescent="0.35">
      <c r="N201" s="9"/>
      <c r="Q201" s="10"/>
    </row>
    <row r="202" spans="14:17" x14ac:dyDescent="0.35">
      <c r="N202" s="9"/>
      <c r="Q202" s="10"/>
    </row>
    <row r="203" spans="14:17" x14ac:dyDescent="0.35">
      <c r="N203" s="9"/>
      <c r="Q203" s="10"/>
    </row>
    <row r="204" spans="14:17" x14ac:dyDescent="0.35">
      <c r="N204" s="9"/>
      <c r="Q204" s="10"/>
    </row>
    <row r="205" spans="14:17" x14ac:dyDescent="0.35">
      <c r="N205" s="9"/>
      <c r="Q205" s="10"/>
    </row>
    <row r="206" spans="14:17" x14ac:dyDescent="0.35">
      <c r="N206" s="9"/>
      <c r="Q206" s="10"/>
    </row>
    <row r="207" spans="14:17" x14ac:dyDescent="0.35">
      <c r="N207" s="9"/>
      <c r="Q207" s="10"/>
    </row>
    <row r="208" spans="14:17" x14ac:dyDescent="0.35">
      <c r="N208" s="9"/>
      <c r="Q208" s="10"/>
    </row>
    <row r="209" spans="14:17" x14ac:dyDescent="0.35">
      <c r="N209" s="9"/>
      <c r="Q209" s="10"/>
    </row>
    <row r="210" spans="14:17" x14ac:dyDescent="0.35">
      <c r="N210" s="9"/>
      <c r="Q210" s="10"/>
    </row>
    <row r="211" spans="14:17" x14ac:dyDescent="0.35">
      <c r="N211" s="9"/>
      <c r="Q211" s="10"/>
    </row>
    <row r="212" spans="14:17" x14ac:dyDescent="0.35">
      <c r="N212" s="9"/>
      <c r="Q212" s="10"/>
    </row>
    <row r="213" spans="14:17" x14ac:dyDescent="0.35">
      <c r="N213" s="9"/>
      <c r="Q213" s="10"/>
    </row>
    <row r="214" spans="14:17" x14ac:dyDescent="0.35">
      <c r="N214" s="9"/>
      <c r="Q214" s="10"/>
    </row>
    <row r="215" spans="14:17" x14ac:dyDescent="0.35">
      <c r="N215" s="9"/>
      <c r="Q215" s="10"/>
    </row>
    <row r="216" spans="14:17" x14ac:dyDescent="0.35">
      <c r="N216" s="9"/>
      <c r="Q216" s="10"/>
    </row>
    <row r="217" spans="14:17" x14ac:dyDescent="0.35">
      <c r="N217" s="9"/>
      <c r="Q217" s="10"/>
    </row>
    <row r="218" spans="14:17" x14ac:dyDescent="0.35">
      <c r="N218" s="9"/>
      <c r="Q218" s="10"/>
    </row>
    <row r="219" spans="14:17" x14ac:dyDescent="0.35">
      <c r="N219" s="9"/>
      <c r="Q219" s="10"/>
    </row>
    <row r="220" spans="14:17" x14ac:dyDescent="0.35">
      <c r="N220" s="9"/>
      <c r="Q220" s="10"/>
    </row>
    <row r="221" spans="14:17" x14ac:dyDescent="0.35">
      <c r="N221" s="9"/>
    </row>
    <row r="222" spans="14:17" x14ac:dyDescent="0.35">
      <c r="N222" s="9"/>
    </row>
    <row r="223" spans="14:17" x14ac:dyDescent="0.35">
      <c r="N223" s="9"/>
    </row>
    <row r="224" spans="14:17" x14ac:dyDescent="0.35">
      <c r="N224" s="9"/>
    </row>
    <row r="225" spans="14:14" x14ac:dyDescent="0.35">
      <c r="N225" s="9"/>
    </row>
    <row r="226" spans="14:14" x14ac:dyDescent="0.35">
      <c r="N226" s="9"/>
    </row>
    <row r="227" spans="14:14" x14ac:dyDescent="0.35">
      <c r="N227" s="9"/>
    </row>
    <row r="228" spans="14:14" x14ac:dyDescent="0.35">
      <c r="N228" s="9"/>
    </row>
    <row r="229" spans="14:14" x14ac:dyDescent="0.35">
      <c r="N229" s="9"/>
    </row>
    <row r="230" spans="14:14" x14ac:dyDescent="0.35">
      <c r="N230" s="9"/>
    </row>
    <row r="231" spans="14:14" x14ac:dyDescent="0.35">
      <c r="N231" s="9"/>
    </row>
    <row r="232" spans="14:14" x14ac:dyDescent="0.35">
      <c r="N232" s="9"/>
    </row>
    <row r="233" spans="14:14" x14ac:dyDescent="0.35">
      <c r="N233" s="9"/>
    </row>
    <row r="234" spans="14:14" x14ac:dyDescent="0.35">
      <c r="N234" s="9"/>
    </row>
    <row r="235" spans="14:14" x14ac:dyDescent="0.35">
      <c r="N235" s="9"/>
    </row>
    <row r="236" spans="14:14" x14ac:dyDescent="0.35">
      <c r="N236" s="9"/>
    </row>
    <row r="237" spans="14:14" x14ac:dyDescent="0.35">
      <c r="N237" s="9"/>
    </row>
    <row r="238" spans="14:14" x14ac:dyDescent="0.35">
      <c r="N238" s="9"/>
    </row>
    <row r="239" spans="14:14" x14ac:dyDescent="0.35">
      <c r="N239" s="9"/>
    </row>
    <row r="240" spans="14:14" x14ac:dyDescent="0.35">
      <c r="N240" s="9"/>
    </row>
    <row r="241" spans="14:14" x14ac:dyDescent="0.35">
      <c r="N241" s="9"/>
    </row>
    <row r="242" spans="14:14" x14ac:dyDescent="0.35">
      <c r="N242" s="9"/>
    </row>
    <row r="243" spans="14:14" x14ac:dyDescent="0.35">
      <c r="N243" s="9"/>
    </row>
    <row r="244" spans="14:14" x14ac:dyDescent="0.35">
      <c r="N244" s="9"/>
    </row>
    <row r="245" spans="14:14" x14ac:dyDescent="0.35">
      <c r="N245" s="9"/>
    </row>
    <row r="246" spans="14:14" x14ac:dyDescent="0.35">
      <c r="N246" s="9"/>
    </row>
    <row r="247" spans="14:14" x14ac:dyDescent="0.35">
      <c r="N247" s="9"/>
    </row>
    <row r="248" spans="14:14" x14ac:dyDescent="0.35">
      <c r="N248" s="9"/>
    </row>
    <row r="249" spans="14:14" x14ac:dyDescent="0.35">
      <c r="N249" s="9"/>
    </row>
    <row r="250" spans="14:14" x14ac:dyDescent="0.35">
      <c r="N250" s="9"/>
    </row>
    <row r="251" spans="14:14" x14ac:dyDescent="0.35">
      <c r="N251" s="9"/>
    </row>
    <row r="252" spans="14:14" x14ac:dyDescent="0.35">
      <c r="N252" s="9"/>
    </row>
    <row r="253" spans="14:14" x14ac:dyDescent="0.35">
      <c r="N253" s="9"/>
    </row>
    <row r="254" spans="14:14" x14ac:dyDescent="0.35">
      <c r="N254" s="9"/>
    </row>
    <row r="255" spans="14:14" x14ac:dyDescent="0.35">
      <c r="N255" s="9"/>
    </row>
    <row r="256" spans="14:14" x14ac:dyDescent="0.35">
      <c r="N256" s="9"/>
    </row>
    <row r="257" spans="14:14" x14ac:dyDescent="0.35">
      <c r="N257" s="9"/>
    </row>
    <row r="258" spans="14:14" x14ac:dyDescent="0.35">
      <c r="N258" s="9"/>
    </row>
    <row r="259" spans="14:14" x14ac:dyDescent="0.35">
      <c r="N259" s="9"/>
    </row>
    <row r="260" spans="14:14" x14ac:dyDescent="0.35">
      <c r="N260" s="9"/>
    </row>
    <row r="261" spans="14:14" x14ac:dyDescent="0.35">
      <c r="N261" s="9"/>
    </row>
    <row r="262" spans="14:14" x14ac:dyDescent="0.35">
      <c r="N262" s="9"/>
    </row>
    <row r="263" spans="14:14" x14ac:dyDescent="0.35">
      <c r="N263" s="9"/>
    </row>
    <row r="264" spans="14:14" x14ac:dyDescent="0.35">
      <c r="N264" s="9"/>
    </row>
    <row r="265" spans="14:14" x14ac:dyDescent="0.35">
      <c r="N265" s="9"/>
    </row>
    <row r="266" spans="14:14" x14ac:dyDescent="0.35">
      <c r="N266" s="9"/>
    </row>
    <row r="267" spans="14:14" x14ac:dyDescent="0.35">
      <c r="N267" s="9"/>
    </row>
    <row r="268" spans="14:14" x14ac:dyDescent="0.35">
      <c r="N268" s="9"/>
    </row>
    <row r="269" spans="14:14" x14ac:dyDescent="0.35">
      <c r="N269" s="9"/>
    </row>
    <row r="270" spans="14:14" x14ac:dyDescent="0.35">
      <c r="N270" s="9"/>
    </row>
    <row r="271" spans="14:14" x14ac:dyDescent="0.35">
      <c r="N271" s="9"/>
    </row>
    <row r="272" spans="14:14" x14ac:dyDescent="0.35">
      <c r="N272" s="9"/>
    </row>
    <row r="273" spans="14:14" x14ac:dyDescent="0.35">
      <c r="N273" s="9"/>
    </row>
    <row r="274" spans="14:14" x14ac:dyDescent="0.35">
      <c r="N274" s="9"/>
    </row>
    <row r="275" spans="14:14" x14ac:dyDescent="0.35">
      <c r="N275" s="9"/>
    </row>
    <row r="276" spans="14:14" x14ac:dyDescent="0.35">
      <c r="N276" s="9"/>
    </row>
    <row r="277" spans="14:14" x14ac:dyDescent="0.35">
      <c r="N277" s="9"/>
    </row>
    <row r="278" spans="14:14" x14ac:dyDescent="0.35">
      <c r="N278" s="9"/>
    </row>
    <row r="279" spans="14:14" x14ac:dyDescent="0.35">
      <c r="N279" s="9"/>
    </row>
    <row r="280" spans="14:14" x14ac:dyDescent="0.35">
      <c r="N280" s="9"/>
    </row>
    <row r="281" spans="14:14" x14ac:dyDescent="0.35">
      <c r="N281" s="9"/>
    </row>
    <row r="282" spans="14:14" x14ac:dyDescent="0.35">
      <c r="N282" s="9"/>
    </row>
    <row r="283" spans="14:14" x14ac:dyDescent="0.35">
      <c r="N283" s="9"/>
    </row>
    <row r="284" spans="14:14" x14ac:dyDescent="0.35">
      <c r="N284" s="9"/>
    </row>
    <row r="285" spans="14:14" x14ac:dyDescent="0.35">
      <c r="N285" s="9"/>
    </row>
    <row r="286" spans="14:14" x14ac:dyDescent="0.35">
      <c r="N286" s="9"/>
    </row>
    <row r="287" spans="14:14" x14ac:dyDescent="0.35">
      <c r="N287" s="9"/>
    </row>
    <row r="288" spans="14:14" x14ac:dyDescent="0.35">
      <c r="N288" s="9"/>
    </row>
    <row r="289" spans="14:14" x14ac:dyDescent="0.35">
      <c r="N289" s="9"/>
    </row>
    <row r="290" spans="14:14" x14ac:dyDescent="0.35">
      <c r="N290" s="9"/>
    </row>
    <row r="291" spans="14:14" x14ac:dyDescent="0.35">
      <c r="N291" s="9"/>
    </row>
    <row r="292" spans="14:14" x14ac:dyDescent="0.35">
      <c r="N292" s="9"/>
    </row>
    <row r="293" spans="14:14" x14ac:dyDescent="0.35">
      <c r="N293" s="9"/>
    </row>
    <row r="294" spans="14:14" x14ac:dyDescent="0.35">
      <c r="N294" s="9"/>
    </row>
    <row r="295" spans="14:14" x14ac:dyDescent="0.35">
      <c r="N295" s="9"/>
    </row>
    <row r="296" spans="14:14" x14ac:dyDescent="0.35">
      <c r="N296" s="9"/>
    </row>
    <row r="297" spans="14:14" x14ac:dyDescent="0.35">
      <c r="N297" s="9"/>
    </row>
    <row r="298" spans="14:14" x14ac:dyDescent="0.35">
      <c r="N298" s="9"/>
    </row>
    <row r="299" spans="14:14" x14ac:dyDescent="0.35">
      <c r="N299" s="9"/>
    </row>
    <row r="300" spans="14:14" x14ac:dyDescent="0.35">
      <c r="N300" s="9"/>
    </row>
    <row r="301" spans="14:14" x14ac:dyDescent="0.35">
      <c r="N301" s="9"/>
    </row>
    <row r="302" spans="14:14" x14ac:dyDescent="0.35">
      <c r="N302" s="9"/>
    </row>
    <row r="303" spans="14:14" x14ac:dyDescent="0.35">
      <c r="N303" s="9"/>
    </row>
    <row r="304" spans="14:14" x14ac:dyDescent="0.35">
      <c r="N304" s="9"/>
    </row>
    <row r="305" spans="14:14" x14ac:dyDescent="0.35">
      <c r="N305" s="9"/>
    </row>
    <row r="306" spans="14:14" x14ac:dyDescent="0.35">
      <c r="N306" s="9"/>
    </row>
    <row r="307" spans="14:14" x14ac:dyDescent="0.35">
      <c r="N307" s="9"/>
    </row>
    <row r="308" spans="14:14" x14ac:dyDescent="0.35">
      <c r="N308" s="9"/>
    </row>
    <row r="309" spans="14:14" x14ac:dyDescent="0.35">
      <c r="N309" s="9"/>
    </row>
    <row r="310" spans="14:14" x14ac:dyDescent="0.35">
      <c r="N310" s="9"/>
    </row>
    <row r="311" spans="14:14" x14ac:dyDescent="0.35">
      <c r="N311" s="9"/>
    </row>
    <row r="312" spans="14:14" x14ac:dyDescent="0.35">
      <c r="N312" s="9"/>
    </row>
    <row r="313" spans="14:14" x14ac:dyDescent="0.35">
      <c r="N313" s="9"/>
    </row>
    <row r="314" spans="14:14" x14ac:dyDescent="0.35">
      <c r="N314" s="9"/>
    </row>
    <row r="315" spans="14:14" x14ac:dyDescent="0.35">
      <c r="N315" s="9"/>
    </row>
    <row r="316" spans="14:14" x14ac:dyDescent="0.35">
      <c r="N316" s="9"/>
    </row>
    <row r="317" spans="14:14" x14ac:dyDescent="0.35">
      <c r="N317" s="9"/>
    </row>
    <row r="318" spans="14:14" x14ac:dyDescent="0.35">
      <c r="N318" s="9"/>
    </row>
    <row r="319" spans="14:14" x14ac:dyDescent="0.35">
      <c r="N319" s="9"/>
    </row>
    <row r="320" spans="14:14" x14ac:dyDescent="0.35">
      <c r="N320" s="9"/>
    </row>
    <row r="321" spans="14:14" x14ac:dyDescent="0.35">
      <c r="N321" s="9"/>
    </row>
    <row r="322" spans="14:14" x14ac:dyDescent="0.35">
      <c r="N322" s="9"/>
    </row>
    <row r="323" spans="14:14" x14ac:dyDescent="0.35">
      <c r="N323" s="9"/>
    </row>
    <row r="324" spans="14:14" x14ac:dyDescent="0.35">
      <c r="N324" s="9"/>
    </row>
    <row r="325" spans="14:14" x14ac:dyDescent="0.35">
      <c r="N325" s="9"/>
    </row>
    <row r="326" spans="14:14" x14ac:dyDescent="0.35">
      <c r="N326" s="9"/>
    </row>
    <row r="327" spans="14:14" x14ac:dyDescent="0.35">
      <c r="N327" s="9"/>
    </row>
    <row r="328" spans="14:14" x14ac:dyDescent="0.35">
      <c r="N328" s="9"/>
    </row>
    <row r="329" spans="14:14" x14ac:dyDescent="0.35">
      <c r="N329" s="9"/>
    </row>
    <row r="330" spans="14:14" x14ac:dyDescent="0.35">
      <c r="N330" s="9"/>
    </row>
    <row r="331" spans="14:14" x14ac:dyDescent="0.35">
      <c r="N331" s="9"/>
    </row>
    <row r="332" spans="14:14" x14ac:dyDescent="0.35">
      <c r="N332" s="9"/>
    </row>
    <row r="333" spans="14:14" x14ac:dyDescent="0.35">
      <c r="N333" s="9"/>
    </row>
    <row r="334" spans="14:14" x14ac:dyDescent="0.35">
      <c r="N334" s="9"/>
    </row>
    <row r="335" spans="14:14" x14ac:dyDescent="0.35">
      <c r="N335" s="9"/>
    </row>
    <row r="336" spans="14:14" x14ac:dyDescent="0.35">
      <c r="N336" s="9"/>
    </row>
    <row r="337" spans="14:14" x14ac:dyDescent="0.35">
      <c r="N337" s="9"/>
    </row>
    <row r="338" spans="14:14" x14ac:dyDescent="0.35">
      <c r="N338" s="9"/>
    </row>
    <row r="339" spans="14:14" x14ac:dyDescent="0.35">
      <c r="N339" s="9"/>
    </row>
    <row r="340" spans="14:14" x14ac:dyDescent="0.35">
      <c r="N340" s="9"/>
    </row>
    <row r="341" spans="14:14" x14ac:dyDescent="0.35">
      <c r="N341" s="9"/>
    </row>
    <row r="342" spans="14:14" x14ac:dyDescent="0.35">
      <c r="N342" s="9"/>
    </row>
    <row r="343" spans="14:14" x14ac:dyDescent="0.35">
      <c r="N343" s="9"/>
    </row>
    <row r="344" spans="14:14" x14ac:dyDescent="0.35">
      <c r="N344" s="9"/>
    </row>
    <row r="345" spans="14:14" x14ac:dyDescent="0.35">
      <c r="N345" s="9"/>
    </row>
    <row r="346" spans="14:14" x14ac:dyDescent="0.35">
      <c r="N346" s="9"/>
    </row>
    <row r="347" spans="14:14" x14ac:dyDescent="0.35">
      <c r="N347" s="9"/>
    </row>
    <row r="348" spans="14:14" x14ac:dyDescent="0.35">
      <c r="N348" s="9"/>
    </row>
    <row r="349" spans="14:14" x14ac:dyDescent="0.35">
      <c r="N349" s="9"/>
    </row>
    <row r="350" spans="14:14" x14ac:dyDescent="0.35">
      <c r="N350" s="9"/>
    </row>
    <row r="351" spans="14:14" x14ac:dyDescent="0.35">
      <c r="N351" s="9"/>
    </row>
    <row r="352" spans="14:14" x14ac:dyDescent="0.35">
      <c r="N352" s="9"/>
    </row>
    <row r="353" spans="14:14" x14ac:dyDescent="0.35">
      <c r="N353" s="9"/>
    </row>
    <row r="354" spans="14:14" x14ac:dyDescent="0.35">
      <c r="N354" s="9"/>
    </row>
    <row r="355" spans="14:14" x14ac:dyDescent="0.35">
      <c r="N355" s="9"/>
    </row>
    <row r="356" spans="14:14" x14ac:dyDescent="0.35">
      <c r="N356" s="9"/>
    </row>
    <row r="357" spans="14:14" x14ac:dyDescent="0.35">
      <c r="N357" s="9"/>
    </row>
    <row r="358" spans="14:14" x14ac:dyDescent="0.35">
      <c r="N358" s="9"/>
    </row>
    <row r="359" spans="14:14" x14ac:dyDescent="0.35">
      <c r="N359" s="9"/>
    </row>
    <row r="360" spans="14:14" x14ac:dyDescent="0.35">
      <c r="N360" s="9"/>
    </row>
    <row r="361" spans="14:14" x14ac:dyDescent="0.35">
      <c r="N361" s="9"/>
    </row>
    <row r="362" spans="14:14" x14ac:dyDescent="0.35">
      <c r="N362" s="9"/>
    </row>
    <row r="363" spans="14:14" x14ac:dyDescent="0.35">
      <c r="N363" s="9"/>
    </row>
    <row r="364" spans="14:14" x14ac:dyDescent="0.35">
      <c r="N364" s="9"/>
    </row>
    <row r="365" spans="14:14" x14ac:dyDescent="0.35">
      <c r="N365" s="9"/>
    </row>
    <row r="366" spans="14:14" x14ac:dyDescent="0.35">
      <c r="N366" s="9"/>
    </row>
    <row r="367" spans="14:14" x14ac:dyDescent="0.35">
      <c r="N367" s="9"/>
    </row>
    <row r="368" spans="14:14" x14ac:dyDescent="0.35">
      <c r="N368" s="9"/>
    </row>
    <row r="369" spans="14:14" x14ac:dyDescent="0.35">
      <c r="N369" s="9"/>
    </row>
    <row r="370" spans="14:14" x14ac:dyDescent="0.35">
      <c r="N370" s="9"/>
    </row>
    <row r="371" spans="14:14" x14ac:dyDescent="0.35">
      <c r="N371" s="9"/>
    </row>
    <row r="372" spans="14:14" x14ac:dyDescent="0.35">
      <c r="N372" s="9"/>
    </row>
    <row r="373" spans="14:14" x14ac:dyDescent="0.35">
      <c r="N373" s="9"/>
    </row>
    <row r="374" spans="14:14" x14ac:dyDescent="0.35">
      <c r="N374" s="9"/>
    </row>
    <row r="375" spans="14:14" x14ac:dyDescent="0.35">
      <c r="N375" s="9"/>
    </row>
    <row r="376" spans="14:14" x14ac:dyDescent="0.35">
      <c r="N376" s="9"/>
    </row>
    <row r="377" spans="14:14" x14ac:dyDescent="0.35">
      <c r="N377" s="9"/>
    </row>
    <row r="378" spans="14:14" x14ac:dyDescent="0.35">
      <c r="N378" s="9"/>
    </row>
    <row r="379" spans="14:14" x14ac:dyDescent="0.35">
      <c r="N379" s="9"/>
    </row>
    <row r="380" spans="14:14" x14ac:dyDescent="0.35">
      <c r="N380" s="9"/>
    </row>
    <row r="381" spans="14:14" x14ac:dyDescent="0.35">
      <c r="N381" s="9"/>
    </row>
    <row r="382" spans="14:14" x14ac:dyDescent="0.35">
      <c r="N382" s="9"/>
    </row>
    <row r="383" spans="14:14" x14ac:dyDescent="0.35">
      <c r="N383" s="9"/>
    </row>
    <row r="384" spans="14:14" x14ac:dyDescent="0.35">
      <c r="N384" s="9"/>
    </row>
    <row r="385" spans="14:14" x14ac:dyDescent="0.35">
      <c r="N385" s="9"/>
    </row>
    <row r="386" spans="14:14" x14ac:dyDescent="0.35">
      <c r="N386" s="9"/>
    </row>
    <row r="387" spans="14:14" x14ac:dyDescent="0.35">
      <c r="N387" s="9"/>
    </row>
    <row r="388" spans="14:14" x14ac:dyDescent="0.35">
      <c r="N388" s="9"/>
    </row>
    <row r="389" spans="14:14" x14ac:dyDescent="0.35">
      <c r="N389" s="9"/>
    </row>
    <row r="390" spans="14:14" x14ac:dyDescent="0.35">
      <c r="N390" s="9"/>
    </row>
    <row r="391" spans="14:14" x14ac:dyDescent="0.35">
      <c r="N391" s="9"/>
    </row>
    <row r="392" spans="14:14" x14ac:dyDescent="0.35">
      <c r="N392" s="9"/>
    </row>
    <row r="393" spans="14:14" x14ac:dyDescent="0.35">
      <c r="N393" s="9"/>
    </row>
    <row r="394" spans="14:14" x14ac:dyDescent="0.35">
      <c r="N394" s="9"/>
    </row>
    <row r="395" spans="14:14" x14ac:dyDescent="0.35">
      <c r="N395" s="9"/>
    </row>
    <row r="396" spans="14:14" x14ac:dyDescent="0.35">
      <c r="N396" s="9"/>
    </row>
    <row r="397" spans="14:14" x14ac:dyDescent="0.35">
      <c r="N397" s="9"/>
    </row>
    <row r="398" spans="14:14" x14ac:dyDescent="0.35">
      <c r="N398" s="9"/>
    </row>
    <row r="399" spans="14:14" x14ac:dyDescent="0.35">
      <c r="N399" s="9"/>
    </row>
    <row r="400" spans="14:14" x14ac:dyDescent="0.35">
      <c r="N400" s="9"/>
    </row>
    <row r="401" spans="14:14" x14ac:dyDescent="0.35">
      <c r="N401" s="9"/>
    </row>
    <row r="402" spans="14:14" x14ac:dyDescent="0.35">
      <c r="N402" s="9"/>
    </row>
    <row r="403" spans="14:14" x14ac:dyDescent="0.35">
      <c r="N403" s="9"/>
    </row>
    <row r="404" spans="14:14" x14ac:dyDescent="0.35">
      <c r="N404" s="9"/>
    </row>
    <row r="405" spans="14:14" x14ac:dyDescent="0.35">
      <c r="N405" s="9"/>
    </row>
    <row r="406" spans="14:14" x14ac:dyDescent="0.35">
      <c r="N406" s="9"/>
    </row>
    <row r="407" spans="14:14" x14ac:dyDescent="0.35">
      <c r="N407" s="9"/>
    </row>
    <row r="408" spans="14:14" x14ac:dyDescent="0.35">
      <c r="N408" s="9"/>
    </row>
    <row r="409" spans="14:14" x14ac:dyDescent="0.35">
      <c r="N409" s="9"/>
    </row>
    <row r="410" spans="14:14" x14ac:dyDescent="0.35">
      <c r="N410" s="9"/>
    </row>
    <row r="411" spans="14:14" x14ac:dyDescent="0.35">
      <c r="N411" s="9"/>
    </row>
    <row r="412" spans="14:14" x14ac:dyDescent="0.35">
      <c r="N412" s="9"/>
    </row>
    <row r="413" spans="14:14" x14ac:dyDescent="0.35">
      <c r="N413" s="9"/>
    </row>
    <row r="414" spans="14:14" x14ac:dyDescent="0.35">
      <c r="N414" s="9"/>
    </row>
    <row r="415" spans="14:14" x14ac:dyDescent="0.35">
      <c r="N415" s="9"/>
    </row>
    <row r="416" spans="14:14" x14ac:dyDescent="0.35">
      <c r="N416" s="9"/>
    </row>
    <row r="417" spans="14:14" x14ac:dyDescent="0.35">
      <c r="N417" s="9"/>
    </row>
    <row r="418" spans="14:14" x14ac:dyDescent="0.35">
      <c r="N418" s="9"/>
    </row>
    <row r="419" spans="14:14" x14ac:dyDescent="0.35">
      <c r="N419" s="9"/>
    </row>
    <row r="420" spans="14:14" x14ac:dyDescent="0.35">
      <c r="N420" s="9"/>
    </row>
    <row r="421" spans="14:14" x14ac:dyDescent="0.35">
      <c r="N421" s="9"/>
    </row>
    <row r="422" spans="14:14" x14ac:dyDescent="0.35">
      <c r="N422" s="9"/>
    </row>
    <row r="423" spans="14:14" x14ac:dyDescent="0.35">
      <c r="N423" s="9"/>
    </row>
    <row r="424" spans="14:14" x14ac:dyDescent="0.35">
      <c r="N424" s="9"/>
    </row>
    <row r="425" spans="14:14" x14ac:dyDescent="0.35">
      <c r="N425" s="9"/>
    </row>
    <row r="426" spans="14:14" x14ac:dyDescent="0.35">
      <c r="N426" s="9"/>
    </row>
    <row r="427" spans="14:14" x14ac:dyDescent="0.35">
      <c r="N427" s="9"/>
    </row>
    <row r="428" spans="14:14" x14ac:dyDescent="0.35">
      <c r="N428" s="9"/>
    </row>
    <row r="429" spans="14:14" x14ac:dyDescent="0.35">
      <c r="N429" s="9"/>
    </row>
    <row r="430" spans="14:14" x14ac:dyDescent="0.35">
      <c r="N430" s="9"/>
    </row>
    <row r="431" spans="14:14" x14ac:dyDescent="0.35">
      <c r="N431" s="9"/>
    </row>
    <row r="432" spans="14:14" x14ac:dyDescent="0.35">
      <c r="N432" s="9"/>
    </row>
    <row r="433" spans="14:14" x14ac:dyDescent="0.35">
      <c r="N433" s="9"/>
    </row>
    <row r="434" spans="14:14" x14ac:dyDescent="0.35">
      <c r="N434" s="9"/>
    </row>
    <row r="435" spans="14:14" x14ac:dyDescent="0.35">
      <c r="N435" s="9"/>
    </row>
    <row r="436" spans="14:14" x14ac:dyDescent="0.35">
      <c r="N436" s="9"/>
    </row>
    <row r="437" spans="14:14" x14ac:dyDescent="0.35">
      <c r="N437" s="9"/>
    </row>
    <row r="438" spans="14:14" x14ac:dyDescent="0.35">
      <c r="N438" s="9"/>
    </row>
    <row r="439" spans="14:14" x14ac:dyDescent="0.35">
      <c r="N439" s="9"/>
    </row>
    <row r="440" spans="14:14" x14ac:dyDescent="0.35">
      <c r="N440" s="9"/>
    </row>
    <row r="441" spans="14:14" x14ac:dyDescent="0.35">
      <c r="N441" s="9"/>
    </row>
    <row r="442" spans="14:14" x14ac:dyDescent="0.35">
      <c r="N442" s="9"/>
    </row>
    <row r="443" spans="14:14" x14ac:dyDescent="0.35">
      <c r="N443" s="9"/>
    </row>
    <row r="444" spans="14:14" x14ac:dyDescent="0.35">
      <c r="N444" s="9"/>
    </row>
    <row r="445" spans="14:14" x14ac:dyDescent="0.35">
      <c r="N445" s="9"/>
    </row>
    <row r="446" spans="14:14" x14ac:dyDescent="0.35">
      <c r="N446" s="9"/>
    </row>
    <row r="447" spans="14:14" x14ac:dyDescent="0.35">
      <c r="N447" s="9"/>
    </row>
    <row r="448" spans="14:14" x14ac:dyDescent="0.35">
      <c r="N448" s="9"/>
    </row>
    <row r="449" spans="14:14" x14ac:dyDescent="0.35">
      <c r="N449" s="9"/>
    </row>
    <row r="450" spans="14:14" x14ac:dyDescent="0.35">
      <c r="N450" s="9"/>
    </row>
    <row r="451" spans="14:14" x14ac:dyDescent="0.35">
      <c r="N451" s="9"/>
    </row>
    <row r="452" spans="14:14" x14ac:dyDescent="0.35">
      <c r="N452" s="9"/>
    </row>
    <row r="453" spans="14:14" x14ac:dyDescent="0.35">
      <c r="N453" s="9"/>
    </row>
    <row r="454" spans="14:14" x14ac:dyDescent="0.35">
      <c r="N454" s="9"/>
    </row>
    <row r="455" spans="14:14" x14ac:dyDescent="0.35">
      <c r="N455" s="9"/>
    </row>
    <row r="456" spans="14:14" x14ac:dyDescent="0.35">
      <c r="N456" s="9"/>
    </row>
    <row r="457" spans="14:14" x14ac:dyDescent="0.35">
      <c r="N457" s="9"/>
    </row>
    <row r="458" spans="14:14" x14ac:dyDescent="0.35">
      <c r="N458" s="9"/>
    </row>
    <row r="459" spans="14:14" x14ac:dyDescent="0.35">
      <c r="N459" s="9"/>
    </row>
    <row r="460" spans="14:14" x14ac:dyDescent="0.35">
      <c r="N460" s="9"/>
    </row>
    <row r="461" spans="14:14" x14ac:dyDescent="0.35">
      <c r="N461" s="9"/>
    </row>
    <row r="462" spans="14:14" x14ac:dyDescent="0.35">
      <c r="N462" s="9"/>
    </row>
    <row r="463" spans="14:14" x14ac:dyDescent="0.35">
      <c r="N463" s="9"/>
    </row>
    <row r="464" spans="14:14" x14ac:dyDescent="0.35">
      <c r="N464" s="9"/>
    </row>
    <row r="465" spans="14:14" x14ac:dyDescent="0.35">
      <c r="N465" s="9"/>
    </row>
    <row r="466" spans="14:14" x14ac:dyDescent="0.35">
      <c r="N466" s="9"/>
    </row>
    <row r="467" spans="14:14" x14ac:dyDescent="0.35">
      <c r="N467" s="9"/>
    </row>
    <row r="468" spans="14:14" x14ac:dyDescent="0.35">
      <c r="N468" s="9"/>
    </row>
    <row r="469" spans="14:14" x14ac:dyDescent="0.35">
      <c r="N469" s="9"/>
    </row>
    <row r="470" spans="14:14" x14ac:dyDescent="0.35">
      <c r="N470" s="9"/>
    </row>
    <row r="471" spans="14:14" x14ac:dyDescent="0.35">
      <c r="N471" s="9"/>
    </row>
    <row r="472" spans="14:14" x14ac:dyDescent="0.35">
      <c r="N472" s="9"/>
    </row>
    <row r="473" spans="14:14" x14ac:dyDescent="0.35">
      <c r="N473" s="9"/>
    </row>
    <row r="474" spans="14:14" x14ac:dyDescent="0.35">
      <c r="N474" s="9"/>
    </row>
    <row r="475" spans="14:14" x14ac:dyDescent="0.35">
      <c r="N475" s="9"/>
    </row>
    <row r="476" spans="14:14" x14ac:dyDescent="0.35">
      <c r="N476" s="9"/>
    </row>
    <row r="477" spans="14:14" x14ac:dyDescent="0.35">
      <c r="N477" s="9"/>
    </row>
    <row r="478" spans="14:14" x14ac:dyDescent="0.35">
      <c r="N478" s="9"/>
    </row>
    <row r="479" spans="14:14" x14ac:dyDescent="0.35">
      <c r="N479" s="9"/>
    </row>
    <row r="480" spans="14:14" x14ac:dyDescent="0.35">
      <c r="N480" s="9"/>
    </row>
    <row r="481" spans="14:14" x14ac:dyDescent="0.35">
      <c r="N481" s="9"/>
    </row>
    <row r="482" spans="14:14" x14ac:dyDescent="0.35">
      <c r="N482" s="9"/>
    </row>
    <row r="483" spans="14:14" x14ac:dyDescent="0.35">
      <c r="N483" s="9"/>
    </row>
    <row r="484" spans="14:14" x14ac:dyDescent="0.35">
      <c r="N484" s="9"/>
    </row>
    <row r="485" spans="14:14" x14ac:dyDescent="0.35">
      <c r="N485" s="9"/>
    </row>
    <row r="486" spans="14:14" x14ac:dyDescent="0.35">
      <c r="N486" s="9"/>
    </row>
    <row r="487" spans="14:14" x14ac:dyDescent="0.35">
      <c r="N487" s="9"/>
    </row>
    <row r="488" spans="14:14" x14ac:dyDescent="0.35">
      <c r="N488" s="9"/>
    </row>
    <row r="489" spans="14:14" x14ac:dyDescent="0.35">
      <c r="N489" s="9"/>
    </row>
    <row r="490" spans="14:14" x14ac:dyDescent="0.35">
      <c r="N490" s="9"/>
    </row>
    <row r="491" spans="14:14" x14ac:dyDescent="0.35">
      <c r="N491" s="9"/>
    </row>
    <row r="492" spans="14:14" x14ac:dyDescent="0.35">
      <c r="N492" s="9"/>
    </row>
    <row r="493" spans="14:14" x14ac:dyDescent="0.35">
      <c r="N493" s="9"/>
    </row>
    <row r="494" spans="14:14" x14ac:dyDescent="0.35">
      <c r="N494" s="9"/>
    </row>
    <row r="495" spans="14:14" x14ac:dyDescent="0.35">
      <c r="N495" s="9"/>
    </row>
    <row r="496" spans="14:14" x14ac:dyDescent="0.35">
      <c r="N496" s="9"/>
    </row>
    <row r="497" spans="14:14" x14ac:dyDescent="0.35">
      <c r="N497" s="9"/>
    </row>
    <row r="498" spans="14:14" x14ac:dyDescent="0.35">
      <c r="N498" s="9"/>
    </row>
    <row r="499" spans="14:14" x14ac:dyDescent="0.35">
      <c r="N499" s="9"/>
    </row>
    <row r="500" spans="14:14" x14ac:dyDescent="0.35">
      <c r="N500" s="9"/>
    </row>
    <row r="501" spans="14:14" x14ac:dyDescent="0.35">
      <c r="N501" s="9"/>
    </row>
    <row r="502" spans="14:14" x14ac:dyDescent="0.35">
      <c r="N502" s="9"/>
    </row>
    <row r="503" spans="14:14" x14ac:dyDescent="0.35">
      <c r="N503" s="9"/>
    </row>
    <row r="504" spans="14:14" x14ac:dyDescent="0.35">
      <c r="N504" s="9"/>
    </row>
    <row r="505" spans="14:14" x14ac:dyDescent="0.35">
      <c r="N505" s="9"/>
    </row>
    <row r="506" spans="14:14" x14ac:dyDescent="0.35">
      <c r="N506" s="9"/>
    </row>
    <row r="507" spans="14:14" x14ac:dyDescent="0.35">
      <c r="N507" s="9"/>
    </row>
    <row r="508" spans="14:14" x14ac:dyDescent="0.35">
      <c r="N508" s="9"/>
    </row>
    <row r="509" spans="14:14" x14ac:dyDescent="0.35">
      <c r="N509" s="9"/>
    </row>
    <row r="510" spans="14:14" x14ac:dyDescent="0.35">
      <c r="N510" s="9"/>
    </row>
    <row r="511" spans="14:14" x14ac:dyDescent="0.35">
      <c r="N511" s="9"/>
    </row>
    <row r="512" spans="14:14" x14ac:dyDescent="0.35">
      <c r="N512" s="9"/>
    </row>
    <row r="513" spans="14:14" x14ac:dyDescent="0.35">
      <c r="N513" s="9"/>
    </row>
    <row r="514" spans="14:14" x14ac:dyDescent="0.35">
      <c r="N514" s="9"/>
    </row>
    <row r="515" spans="14:14" x14ac:dyDescent="0.35">
      <c r="N515" s="9"/>
    </row>
    <row r="516" spans="14:14" x14ac:dyDescent="0.35">
      <c r="N516" s="9"/>
    </row>
    <row r="517" spans="14:14" x14ac:dyDescent="0.35">
      <c r="N517" s="9"/>
    </row>
    <row r="518" spans="14:14" x14ac:dyDescent="0.35">
      <c r="N518" s="9"/>
    </row>
    <row r="519" spans="14:14" x14ac:dyDescent="0.35">
      <c r="N519" s="9"/>
    </row>
    <row r="520" spans="14:14" x14ac:dyDescent="0.35">
      <c r="N520" s="9"/>
    </row>
    <row r="521" spans="14:14" x14ac:dyDescent="0.35">
      <c r="N521" s="9"/>
    </row>
    <row r="522" spans="14:14" x14ac:dyDescent="0.35">
      <c r="N522" s="9"/>
    </row>
    <row r="523" spans="14:14" x14ac:dyDescent="0.35">
      <c r="N523" s="9"/>
    </row>
    <row r="524" spans="14:14" x14ac:dyDescent="0.35">
      <c r="N524" s="9"/>
    </row>
    <row r="525" spans="14:14" x14ac:dyDescent="0.35">
      <c r="N525" s="9"/>
    </row>
    <row r="526" spans="14:14" x14ac:dyDescent="0.35">
      <c r="N526" s="9"/>
    </row>
    <row r="527" spans="14:14" x14ac:dyDescent="0.35">
      <c r="N527" s="9"/>
    </row>
    <row r="528" spans="14:14" x14ac:dyDescent="0.35">
      <c r="N528" s="9"/>
    </row>
    <row r="529" spans="14:14" x14ac:dyDescent="0.35">
      <c r="N529" s="9"/>
    </row>
    <row r="530" spans="14:14" x14ac:dyDescent="0.35">
      <c r="N530" s="9"/>
    </row>
    <row r="531" spans="14:14" x14ac:dyDescent="0.35">
      <c r="N531" s="9"/>
    </row>
    <row r="532" spans="14:14" x14ac:dyDescent="0.35">
      <c r="N532" s="9"/>
    </row>
    <row r="533" spans="14:14" x14ac:dyDescent="0.35">
      <c r="N533" s="9"/>
    </row>
    <row r="534" spans="14:14" x14ac:dyDescent="0.35">
      <c r="N534" s="9"/>
    </row>
    <row r="535" spans="14:14" x14ac:dyDescent="0.35">
      <c r="N535" s="9"/>
    </row>
    <row r="536" spans="14:14" x14ac:dyDescent="0.35">
      <c r="N536" s="9"/>
    </row>
    <row r="537" spans="14:14" x14ac:dyDescent="0.35">
      <c r="N537" s="9"/>
    </row>
    <row r="538" spans="14:14" x14ac:dyDescent="0.35">
      <c r="N538" s="9"/>
    </row>
    <row r="539" spans="14:14" x14ac:dyDescent="0.35">
      <c r="N539" s="9"/>
    </row>
    <row r="540" spans="14:14" x14ac:dyDescent="0.35">
      <c r="N540" s="9"/>
    </row>
    <row r="541" spans="14:14" x14ac:dyDescent="0.35">
      <c r="N541" s="9"/>
    </row>
    <row r="542" spans="14:14" x14ac:dyDescent="0.35">
      <c r="N542" s="9"/>
    </row>
    <row r="543" spans="14:14" x14ac:dyDescent="0.35">
      <c r="N543" s="9"/>
    </row>
    <row r="544" spans="14:14" x14ac:dyDescent="0.35">
      <c r="N544" s="9"/>
    </row>
    <row r="545" spans="14:14" x14ac:dyDescent="0.35">
      <c r="N545" s="9"/>
    </row>
    <row r="546" spans="14:14" x14ac:dyDescent="0.35">
      <c r="N546" s="9"/>
    </row>
    <row r="547" spans="14:14" x14ac:dyDescent="0.35">
      <c r="N547" s="9"/>
    </row>
    <row r="548" spans="14:14" x14ac:dyDescent="0.35">
      <c r="N548" s="9"/>
    </row>
    <row r="549" spans="14:14" x14ac:dyDescent="0.35">
      <c r="N549" s="9"/>
    </row>
    <row r="550" spans="14:14" x14ac:dyDescent="0.35">
      <c r="N550" s="9"/>
    </row>
    <row r="551" spans="14:14" x14ac:dyDescent="0.35">
      <c r="N551" s="9"/>
    </row>
    <row r="552" spans="14:14" x14ac:dyDescent="0.35">
      <c r="N552" s="9"/>
    </row>
    <row r="553" spans="14:14" x14ac:dyDescent="0.35">
      <c r="N553" s="9"/>
    </row>
    <row r="554" spans="14:14" x14ac:dyDescent="0.35">
      <c r="N554" s="9"/>
    </row>
    <row r="555" spans="14:14" x14ac:dyDescent="0.35">
      <c r="N555" s="9"/>
    </row>
    <row r="556" spans="14:14" x14ac:dyDescent="0.35">
      <c r="N556" s="9"/>
    </row>
    <row r="557" spans="14:14" x14ac:dyDescent="0.35">
      <c r="N557" s="9"/>
    </row>
    <row r="558" spans="14:14" x14ac:dyDescent="0.35">
      <c r="N558" s="9"/>
    </row>
    <row r="559" spans="14:14" x14ac:dyDescent="0.35">
      <c r="N559" s="9"/>
    </row>
    <row r="560" spans="14:14" x14ac:dyDescent="0.35">
      <c r="N560" s="9"/>
    </row>
    <row r="561" spans="14:14" x14ac:dyDescent="0.35">
      <c r="N561" s="9"/>
    </row>
    <row r="562" spans="14:14" x14ac:dyDescent="0.35">
      <c r="N562" s="9"/>
    </row>
    <row r="563" spans="14:14" x14ac:dyDescent="0.35">
      <c r="N563" s="9"/>
    </row>
    <row r="564" spans="14:14" x14ac:dyDescent="0.35">
      <c r="N564" s="9"/>
    </row>
    <row r="565" spans="14:14" x14ac:dyDescent="0.35">
      <c r="N565" s="9"/>
    </row>
    <row r="566" spans="14:14" x14ac:dyDescent="0.35">
      <c r="N566" s="9"/>
    </row>
    <row r="567" spans="14:14" x14ac:dyDescent="0.35">
      <c r="N567" s="9"/>
    </row>
    <row r="568" spans="14:14" x14ac:dyDescent="0.35">
      <c r="N568" s="9"/>
    </row>
    <row r="569" spans="14:14" x14ac:dyDescent="0.35">
      <c r="N569" s="9"/>
    </row>
    <row r="570" spans="14:14" x14ac:dyDescent="0.35">
      <c r="N570" s="9"/>
    </row>
    <row r="571" spans="14:14" x14ac:dyDescent="0.35">
      <c r="N571" s="9"/>
    </row>
    <row r="572" spans="14:14" x14ac:dyDescent="0.35">
      <c r="N572" s="9"/>
    </row>
    <row r="573" spans="14:14" x14ac:dyDescent="0.35">
      <c r="N573" s="9"/>
    </row>
    <row r="574" spans="14:14" x14ac:dyDescent="0.35">
      <c r="N574" s="9"/>
    </row>
    <row r="575" spans="14:14" x14ac:dyDescent="0.35">
      <c r="N575" s="9"/>
    </row>
    <row r="576" spans="14:14" x14ac:dyDescent="0.35">
      <c r="N576" s="9"/>
    </row>
    <row r="577" spans="14:14" x14ac:dyDescent="0.35">
      <c r="N577" s="9"/>
    </row>
    <row r="578" spans="14:14" x14ac:dyDescent="0.35">
      <c r="N578" s="9"/>
    </row>
    <row r="579" spans="14:14" x14ac:dyDescent="0.35">
      <c r="N579" s="9"/>
    </row>
    <row r="580" spans="14:14" x14ac:dyDescent="0.35">
      <c r="N580" s="9"/>
    </row>
    <row r="581" spans="14:14" x14ac:dyDescent="0.35">
      <c r="N581" s="9"/>
    </row>
    <row r="582" spans="14:14" x14ac:dyDescent="0.35">
      <c r="N582" s="9"/>
    </row>
    <row r="583" spans="14:14" x14ac:dyDescent="0.35">
      <c r="N583" s="9"/>
    </row>
    <row r="584" spans="14:14" x14ac:dyDescent="0.35">
      <c r="N584" s="9"/>
    </row>
    <row r="585" spans="14:14" x14ac:dyDescent="0.35">
      <c r="N585" s="9"/>
    </row>
    <row r="586" spans="14:14" x14ac:dyDescent="0.35">
      <c r="N586" s="9"/>
    </row>
    <row r="587" spans="14:14" x14ac:dyDescent="0.35">
      <c r="N587" s="9"/>
    </row>
    <row r="588" spans="14:14" x14ac:dyDescent="0.35">
      <c r="N588" s="9"/>
    </row>
    <row r="589" spans="14:14" x14ac:dyDescent="0.35">
      <c r="N589" s="9"/>
    </row>
    <row r="590" spans="14:14" x14ac:dyDescent="0.35">
      <c r="N590" s="9"/>
    </row>
    <row r="591" spans="14:14" x14ac:dyDescent="0.35">
      <c r="N591" s="9"/>
    </row>
    <row r="592" spans="14:14" x14ac:dyDescent="0.35">
      <c r="N592" s="9"/>
    </row>
    <row r="593" spans="14:14" x14ac:dyDescent="0.35">
      <c r="N593" s="9"/>
    </row>
    <row r="594" spans="14:14" x14ac:dyDescent="0.35">
      <c r="N594" s="9"/>
    </row>
    <row r="595" spans="14:14" x14ac:dyDescent="0.35">
      <c r="N595" s="9"/>
    </row>
    <row r="596" spans="14:14" x14ac:dyDescent="0.35">
      <c r="N596" s="9"/>
    </row>
    <row r="597" spans="14:14" x14ac:dyDescent="0.35">
      <c r="N597" s="9"/>
    </row>
    <row r="598" spans="14:14" x14ac:dyDescent="0.35">
      <c r="N598" s="9"/>
    </row>
    <row r="599" spans="14:14" x14ac:dyDescent="0.35">
      <c r="N599" s="9"/>
    </row>
    <row r="600" spans="14:14" x14ac:dyDescent="0.35">
      <c r="N600" s="9"/>
    </row>
    <row r="601" spans="14:14" x14ac:dyDescent="0.35">
      <c r="N601" s="9"/>
    </row>
    <row r="602" spans="14:14" x14ac:dyDescent="0.35">
      <c r="N602" s="9"/>
    </row>
    <row r="603" spans="14:14" x14ac:dyDescent="0.35">
      <c r="N603" s="9"/>
    </row>
    <row r="604" spans="14:14" x14ac:dyDescent="0.35">
      <c r="N604" s="9"/>
    </row>
    <row r="605" spans="14:14" x14ac:dyDescent="0.35">
      <c r="N605" s="9"/>
    </row>
    <row r="606" spans="14:14" x14ac:dyDescent="0.35">
      <c r="N606" s="9"/>
    </row>
    <row r="607" spans="14:14" x14ac:dyDescent="0.35">
      <c r="N607" s="9"/>
    </row>
    <row r="608" spans="14:14" x14ac:dyDescent="0.35">
      <c r="N608" s="9"/>
    </row>
    <row r="609" spans="14:14" x14ac:dyDescent="0.35">
      <c r="N609" s="9"/>
    </row>
    <row r="610" spans="14:14" x14ac:dyDescent="0.35">
      <c r="N610" s="9"/>
    </row>
    <row r="611" spans="14:14" x14ac:dyDescent="0.35">
      <c r="N611" s="9"/>
    </row>
    <row r="612" spans="14:14" x14ac:dyDescent="0.35">
      <c r="N612" s="9"/>
    </row>
    <row r="613" spans="14:14" x14ac:dyDescent="0.35">
      <c r="N613" s="9"/>
    </row>
    <row r="614" spans="14:14" x14ac:dyDescent="0.35">
      <c r="N614" s="9"/>
    </row>
    <row r="615" spans="14:14" x14ac:dyDescent="0.35">
      <c r="N615" s="9"/>
    </row>
    <row r="616" spans="14:14" x14ac:dyDescent="0.35">
      <c r="N616" s="9"/>
    </row>
    <row r="617" spans="14:14" x14ac:dyDescent="0.35">
      <c r="N617" s="9"/>
    </row>
    <row r="618" spans="14:14" x14ac:dyDescent="0.35">
      <c r="N618" s="9"/>
    </row>
    <row r="619" spans="14:14" x14ac:dyDescent="0.35">
      <c r="N619" s="9"/>
    </row>
    <row r="620" spans="14:14" x14ac:dyDescent="0.35">
      <c r="N620" s="9"/>
    </row>
    <row r="621" spans="14:14" x14ac:dyDescent="0.35">
      <c r="N621" s="9"/>
    </row>
    <row r="622" spans="14:14" x14ac:dyDescent="0.35">
      <c r="N622" s="9"/>
    </row>
    <row r="623" spans="14:14" x14ac:dyDescent="0.35">
      <c r="N623" s="9"/>
    </row>
    <row r="624" spans="14:14" x14ac:dyDescent="0.35">
      <c r="N624" s="9"/>
    </row>
    <row r="625" spans="14:14" x14ac:dyDescent="0.35">
      <c r="N625" s="9"/>
    </row>
    <row r="626" spans="14:14" x14ac:dyDescent="0.35">
      <c r="N626" s="9"/>
    </row>
    <row r="627" spans="14:14" x14ac:dyDescent="0.35">
      <c r="N627" s="9"/>
    </row>
    <row r="628" spans="14:14" x14ac:dyDescent="0.35">
      <c r="N628" s="9"/>
    </row>
    <row r="629" spans="14:14" x14ac:dyDescent="0.35">
      <c r="N629" s="9"/>
    </row>
    <row r="630" spans="14:14" x14ac:dyDescent="0.35">
      <c r="N630" s="9"/>
    </row>
    <row r="631" spans="14:14" x14ac:dyDescent="0.35">
      <c r="N631" s="9"/>
    </row>
    <row r="632" spans="14:14" x14ac:dyDescent="0.35">
      <c r="N632" s="9"/>
    </row>
    <row r="633" spans="14:14" x14ac:dyDescent="0.35">
      <c r="N633" s="9"/>
    </row>
    <row r="634" spans="14:14" x14ac:dyDescent="0.35">
      <c r="N634" s="9"/>
    </row>
    <row r="635" spans="14:14" x14ac:dyDescent="0.35">
      <c r="N635" s="9"/>
    </row>
    <row r="636" spans="14:14" x14ac:dyDescent="0.35">
      <c r="N636" s="9"/>
    </row>
    <row r="637" spans="14:14" x14ac:dyDescent="0.35">
      <c r="N637" s="9"/>
    </row>
    <row r="638" spans="14:14" x14ac:dyDescent="0.35">
      <c r="N638" s="9"/>
    </row>
    <row r="639" spans="14:14" x14ac:dyDescent="0.35">
      <c r="N639" s="9"/>
    </row>
    <row r="640" spans="14:14" x14ac:dyDescent="0.35">
      <c r="N640" s="9"/>
    </row>
    <row r="641" spans="14:14" x14ac:dyDescent="0.35">
      <c r="N641" s="9"/>
    </row>
    <row r="642" spans="14:14" x14ac:dyDescent="0.35">
      <c r="N642" s="9"/>
    </row>
    <row r="643" spans="14:14" x14ac:dyDescent="0.35">
      <c r="N643" s="9"/>
    </row>
    <row r="644" spans="14:14" x14ac:dyDescent="0.35">
      <c r="N644" s="9"/>
    </row>
    <row r="645" spans="14:14" x14ac:dyDescent="0.35">
      <c r="N645" s="9"/>
    </row>
    <row r="646" spans="14:14" x14ac:dyDescent="0.35">
      <c r="N646" s="9"/>
    </row>
    <row r="647" spans="14:14" x14ac:dyDescent="0.35">
      <c r="N647" s="9"/>
    </row>
    <row r="648" spans="14:14" x14ac:dyDescent="0.35">
      <c r="N648" s="9"/>
    </row>
    <row r="649" spans="14:14" x14ac:dyDescent="0.35">
      <c r="N649" s="9"/>
    </row>
    <row r="650" spans="14:14" x14ac:dyDescent="0.35">
      <c r="N650" s="9"/>
    </row>
    <row r="651" spans="14:14" x14ac:dyDescent="0.35">
      <c r="N651" s="9"/>
    </row>
    <row r="652" spans="14:14" x14ac:dyDescent="0.35">
      <c r="N652" s="9"/>
    </row>
    <row r="653" spans="14:14" x14ac:dyDescent="0.35">
      <c r="N653" s="9"/>
    </row>
    <row r="654" spans="14:14" x14ac:dyDescent="0.35">
      <c r="N654" s="9"/>
    </row>
    <row r="655" spans="14:14" x14ac:dyDescent="0.35">
      <c r="N655" s="9"/>
    </row>
    <row r="656" spans="14:14" x14ac:dyDescent="0.35">
      <c r="N656" s="9"/>
    </row>
    <row r="657" spans="14:14" x14ac:dyDescent="0.35">
      <c r="N657" s="9"/>
    </row>
    <row r="658" spans="14:14" x14ac:dyDescent="0.35">
      <c r="N658" s="9"/>
    </row>
    <row r="659" spans="14:14" x14ac:dyDescent="0.35">
      <c r="N659" s="9"/>
    </row>
    <row r="660" spans="14:14" x14ac:dyDescent="0.35">
      <c r="N660" s="9"/>
    </row>
    <row r="661" spans="14:14" x14ac:dyDescent="0.35">
      <c r="N661" s="9"/>
    </row>
    <row r="662" spans="14:14" x14ac:dyDescent="0.35">
      <c r="N662" s="9"/>
    </row>
    <row r="663" spans="14:14" x14ac:dyDescent="0.35">
      <c r="N663" s="9"/>
    </row>
    <row r="664" spans="14:14" x14ac:dyDescent="0.35">
      <c r="N664" s="9"/>
    </row>
    <row r="665" spans="14:14" x14ac:dyDescent="0.35">
      <c r="N665" s="9"/>
    </row>
    <row r="666" spans="14:14" x14ac:dyDescent="0.35">
      <c r="N666" s="9"/>
    </row>
    <row r="667" spans="14:14" x14ac:dyDescent="0.35">
      <c r="N667" s="9"/>
    </row>
    <row r="668" spans="14:14" x14ac:dyDescent="0.35">
      <c r="N668" s="9"/>
    </row>
    <row r="669" spans="14:14" x14ac:dyDescent="0.35">
      <c r="N669" s="9"/>
    </row>
    <row r="670" spans="14:14" x14ac:dyDescent="0.35">
      <c r="N670" s="9"/>
    </row>
    <row r="671" spans="14:14" x14ac:dyDescent="0.35">
      <c r="N671" s="9"/>
    </row>
    <row r="672" spans="14:14" x14ac:dyDescent="0.35">
      <c r="N672" s="9"/>
    </row>
    <row r="673" spans="14:14" x14ac:dyDescent="0.35">
      <c r="N673" s="9"/>
    </row>
    <row r="674" spans="14:14" x14ac:dyDescent="0.35">
      <c r="N674" s="9"/>
    </row>
    <row r="675" spans="14:14" x14ac:dyDescent="0.35">
      <c r="N675" s="9"/>
    </row>
    <row r="676" spans="14:14" x14ac:dyDescent="0.35">
      <c r="N676" s="9"/>
    </row>
    <row r="677" spans="14:14" x14ac:dyDescent="0.35">
      <c r="N677" s="9"/>
    </row>
    <row r="678" spans="14:14" x14ac:dyDescent="0.35">
      <c r="N678" s="9"/>
    </row>
    <row r="679" spans="14:14" x14ac:dyDescent="0.35">
      <c r="N679" s="9"/>
    </row>
    <row r="680" spans="14:14" x14ac:dyDescent="0.35">
      <c r="N680" s="9"/>
    </row>
    <row r="681" spans="14:14" x14ac:dyDescent="0.35">
      <c r="N681" s="9"/>
    </row>
    <row r="682" spans="14:14" x14ac:dyDescent="0.35">
      <c r="N682" s="9"/>
    </row>
    <row r="683" spans="14:14" x14ac:dyDescent="0.35">
      <c r="N683" s="9"/>
    </row>
    <row r="684" spans="14:14" x14ac:dyDescent="0.35">
      <c r="N684" s="9"/>
    </row>
    <row r="685" spans="14:14" x14ac:dyDescent="0.35">
      <c r="N685" s="9"/>
    </row>
    <row r="686" spans="14:14" x14ac:dyDescent="0.35">
      <c r="N686" s="9"/>
    </row>
    <row r="687" spans="14:14" x14ac:dyDescent="0.35">
      <c r="N687" s="9"/>
    </row>
    <row r="688" spans="14:14" x14ac:dyDescent="0.35">
      <c r="N688" s="9"/>
    </row>
    <row r="689" spans="14:14" x14ac:dyDescent="0.35">
      <c r="N689" s="9"/>
    </row>
    <row r="690" spans="14:14" x14ac:dyDescent="0.35">
      <c r="N690" s="9"/>
    </row>
    <row r="691" spans="14:14" x14ac:dyDescent="0.35">
      <c r="N691" s="9"/>
    </row>
    <row r="692" spans="14:14" x14ac:dyDescent="0.35">
      <c r="N692" s="9"/>
    </row>
    <row r="693" spans="14:14" x14ac:dyDescent="0.35">
      <c r="N693" s="9"/>
    </row>
    <row r="694" spans="14:14" x14ac:dyDescent="0.35">
      <c r="N694" s="9"/>
    </row>
    <row r="695" spans="14:14" x14ac:dyDescent="0.35">
      <c r="N695" s="9"/>
    </row>
    <row r="696" spans="14:14" x14ac:dyDescent="0.35">
      <c r="N696" s="9"/>
    </row>
    <row r="697" spans="14:14" x14ac:dyDescent="0.35">
      <c r="N697" s="9"/>
    </row>
    <row r="698" spans="14:14" x14ac:dyDescent="0.35">
      <c r="N698" s="9"/>
    </row>
    <row r="699" spans="14:14" x14ac:dyDescent="0.35">
      <c r="N699" s="9"/>
    </row>
    <row r="700" spans="14:14" x14ac:dyDescent="0.35">
      <c r="N700" s="9"/>
    </row>
    <row r="701" spans="14:14" x14ac:dyDescent="0.35">
      <c r="N701" s="9"/>
    </row>
    <row r="702" spans="14:14" x14ac:dyDescent="0.35">
      <c r="N702" s="9"/>
    </row>
    <row r="703" spans="14:14" x14ac:dyDescent="0.35">
      <c r="N703" s="9"/>
    </row>
    <row r="704" spans="14:14" x14ac:dyDescent="0.35">
      <c r="N704" s="9"/>
    </row>
    <row r="705" spans="14:14" x14ac:dyDescent="0.35">
      <c r="N705" s="9"/>
    </row>
    <row r="706" spans="14:14" x14ac:dyDescent="0.35">
      <c r="N706" s="9"/>
    </row>
    <row r="707" spans="14:14" x14ac:dyDescent="0.35">
      <c r="N707" s="9"/>
    </row>
    <row r="708" spans="14:14" x14ac:dyDescent="0.35">
      <c r="N708" s="9"/>
    </row>
    <row r="709" spans="14:14" x14ac:dyDescent="0.35">
      <c r="N709" s="9"/>
    </row>
    <row r="710" spans="14:14" x14ac:dyDescent="0.35">
      <c r="N710" s="9"/>
    </row>
    <row r="711" spans="14:14" x14ac:dyDescent="0.35">
      <c r="N711" s="9"/>
    </row>
    <row r="712" spans="14:14" x14ac:dyDescent="0.35">
      <c r="N712" s="9"/>
    </row>
    <row r="713" spans="14:14" x14ac:dyDescent="0.35">
      <c r="N713" s="9"/>
    </row>
    <row r="714" spans="14:14" x14ac:dyDescent="0.35">
      <c r="N714" s="9"/>
    </row>
    <row r="715" spans="14:14" x14ac:dyDescent="0.35">
      <c r="N715" s="9"/>
    </row>
    <row r="716" spans="14:14" x14ac:dyDescent="0.35">
      <c r="N716" s="9"/>
    </row>
    <row r="717" spans="14:14" x14ac:dyDescent="0.35">
      <c r="N717" s="9"/>
    </row>
    <row r="718" spans="14:14" x14ac:dyDescent="0.35">
      <c r="N718" s="9"/>
    </row>
    <row r="719" spans="14:14" x14ac:dyDescent="0.35">
      <c r="N719" s="9"/>
    </row>
    <row r="720" spans="14:14" x14ac:dyDescent="0.35">
      <c r="N720" s="9"/>
    </row>
    <row r="721" spans="14:14" x14ac:dyDescent="0.35">
      <c r="N721" s="9"/>
    </row>
    <row r="722" spans="14:14" x14ac:dyDescent="0.35">
      <c r="N722" s="9"/>
    </row>
    <row r="723" spans="14:14" x14ac:dyDescent="0.35">
      <c r="N723" s="9"/>
    </row>
    <row r="724" spans="14:14" x14ac:dyDescent="0.35">
      <c r="N724" s="9"/>
    </row>
    <row r="725" spans="14:14" x14ac:dyDescent="0.35">
      <c r="N725" s="9"/>
    </row>
    <row r="726" spans="14:14" x14ac:dyDescent="0.35">
      <c r="N726" s="9"/>
    </row>
    <row r="727" spans="14:14" x14ac:dyDescent="0.35">
      <c r="N727" s="9"/>
    </row>
    <row r="728" spans="14:14" x14ac:dyDescent="0.35">
      <c r="N728" s="9"/>
    </row>
    <row r="729" spans="14:14" x14ac:dyDescent="0.35">
      <c r="N729" s="9"/>
    </row>
    <row r="730" spans="14:14" x14ac:dyDescent="0.35">
      <c r="N730" s="9"/>
    </row>
    <row r="731" spans="14:14" x14ac:dyDescent="0.35">
      <c r="N731" s="9"/>
    </row>
    <row r="732" spans="14:14" x14ac:dyDescent="0.35">
      <c r="N732" s="9"/>
    </row>
    <row r="733" spans="14:14" x14ac:dyDescent="0.35">
      <c r="N733" s="9"/>
    </row>
    <row r="734" spans="14:14" x14ac:dyDescent="0.35">
      <c r="N734" s="9"/>
    </row>
    <row r="735" spans="14:14" x14ac:dyDescent="0.35">
      <c r="N735" s="9"/>
    </row>
    <row r="736" spans="14:14" x14ac:dyDescent="0.35">
      <c r="N736" s="9"/>
    </row>
    <row r="737" spans="14:14" x14ac:dyDescent="0.35">
      <c r="N737" s="9"/>
    </row>
    <row r="738" spans="14:14" x14ac:dyDescent="0.35">
      <c r="N738" s="9"/>
    </row>
    <row r="739" spans="14:14" x14ac:dyDescent="0.35">
      <c r="N739" s="9"/>
    </row>
    <row r="740" spans="14:14" x14ac:dyDescent="0.35">
      <c r="N740" s="9"/>
    </row>
    <row r="741" spans="14:14" x14ac:dyDescent="0.35">
      <c r="N741" s="9"/>
    </row>
    <row r="742" spans="14:14" x14ac:dyDescent="0.35">
      <c r="N742" s="9"/>
    </row>
    <row r="743" spans="14:14" x14ac:dyDescent="0.35">
      <c r="N743" s="9"/>
    </row>
    <row r="744" spans="14:14" x14ac:dyDescent="0.35">
      <c r="N744" s="9"/>
    </row>
    <row r="745" spans="14:14" x14ac:dyDescent="0.35">
      <c r="N745" s="9"/>
    </row>
    <row r="746" spans="14:14" x14ac:dyDescent="0.35">
      <c r="N746" s="9"/>
    </row>
  </sheetData>
  <dataValidations count="3">
    <dataValidation type="list" allowBlank="1" showInputMessage="1" showErrorMessage="1" sqref="K2:K7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75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75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6"/>
  <sheetViews>
    <sheetView zoomScale="78" zoomScaleNormal="78" workbookViewId="0">
      <selection activeCell="I57" sqref="I57"/>
    </sheetView>
  </sheetViews>
  <sheetFormatPr defaultColWidth="9" defaultRowHeight="21" x14ac:dyDescent="0.35"/>
  <cols>
    <col min="1" max="1" width="14.25" style="1" bestFit="1" customWidth="1"/>
    <col min="2" max="2" width="17.75" style="1" bestFit="1" customWidth="1"/>
    <col min="3" max="3" width="11.375" style="1" bestFit="1" customWidth="1"/>
    <col min="4" max="4" width="14.125" style="1" bestFit="1" customWidth="1"/>
    <col min="5" max="5" width="9.25" style="1" bestFit="1" customWidth="1"/>
    <col min="6" max="6" width="9.875" style="1" bestFit="1" customWidth="1"/>
    <col min="7" max="7" width="83.25" style="1" customWidth="1"/>
    <col min="8" max="8" width="27.5" style="1" bestFit="1" customWidth="1"/>
    <col min="9" max="9" width="23.625" style="1" bestFit="1" customWidth="1"/>
    <col min="10" max="10" width="21.625" style="1" bestFit="1" customWidth="1"/>
    <col min="11" max="11" width="18.375" style="1" bestFit="1" customWidth="1"/>
    <col min="12" max="12" width="17.25" style="1" bestFit="1" customWidth="1"/>
    <col min="13" max="13" width="26.75" style="1" bestFit="1" customWidth="1"/>
    <col min="14" max="14" width="21.125" style="1" bestFit="1" customWidth="1"/>
    <col min="15" max="15" width="33" style="1" bestFit="1" customWidth="1"/>
    <col min="16" max="16" width="13.25" style="1" bestFit="1" customWidth="1"/>
    <col min="17" max="17" width="20.25" style="1" bestFit="1" customWidth="1"/>
    <col min="18" max="18" width="15.75" style="1" bestFit="1" customWidth="1"/>
    <col min="19" max="16384" width="9" style="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 x14ac:dyDescent="0.35">
      <c r="A2" s="1">
        <v>2566</v>
      </c>
      <c r="B2" s="1" t="s">
        <v>147</v>
      </c>
      <c r="C2" s="1" t="s">
        <v>146</v>
      </c>
      <c r="D2" s="1" t="s">
        <v>145</v>
      </c>
      <c r="E2" s="1" t="s">
        <v>148</v>
      </c>
      <c r="F2" s="1" t="s">
        <v>88</v>
      </c>
      <c r="G2" s="1" t="s">
        <v>250</v>
      </c>
      <c r="H2" s="11">
        <v>66600</v>
      </c>
      <c r="I2" s="1" t="s">
        <v>149</v>
      </c>
      <c r="J2" s="1" t="s">
        <v>151</v>
      </c>
      <c r="K2" s="1" t="s">
        <v>138</v>
      </c>
      <c r="L2" s="11">
        <v>66600</v>
      </c>
      <c r="M2" s="11">
        <v>66600</v>
      </c>
      <c r="N2" s="9" t="s">
        <v>162</v>
      </c>
      <c r="O2" s="1" t="s">
        <v>163</v>
      </c>
      <c r="P2" s="1">
        <v>66059014983</v>
      </c>
      <c r="Q2" s="10">
        <v>243374</v>
      </c>
      <c r="R2" s="10">
        <v>243375</v>
      </c>
    </row>
    <row r="3" spans="1:18" x14ac:dyDescent="0.35">
      <c r="A3" s="1">
        <v>2566</v>
      </c>
      <c r="B3" s="1" t="s">
        <v>147</v>
      </c>
      <c r="C3" s="1" t="s">
        <v>146</v>
      </c>
      <c r="D3" s="1" t="s">
        <v>145</v>
      </c>
      <c r="E3" s="1" t="s">
        <v>148</v>
      </c>
      <c r="F3" s="1" t="s">
        <v>88</v>
      </c>
      <c r="G3" s="1" t="s">
        <v>251</v>
      </c>
      <c r="H3" s="11">
        <v>17930</v>
      </c>
      <c r="I3" s="1" t="s">
        <v>149</v>
      </c>
      <c r="J3" s="1" t="s">
        <v>151</v>
      </c>
      <c r="K3" s="1" t="s">
        <v>138</v>
      </c>
      <c r="L3" s="11">
        <v>17930</v>
      </c>
      <c r="M3" s="11">
        <v>17930</v>
      </c>
      <c r="N3" s="9" t="s">
        <v>156</v>
      </c>
      <c r="O3" s="1" t="s">
        <v>157</v>
      </c>
      <c r="P3" s="1">
        <v>66059013188</v>
      </c>
      <c r="Q3" s="10">
        <v>243374</v>
      </c>
      <c r="R3" s="10">
        <v>243375</v>
      </c>
    </row>
    <row r="4" spans="1:18" x14ac:dyDescent="0.35">
      <c r="A4" s="1">
        <v>2566</v>
      </c>
      <c r="B4" s="1" t="s">
        <v>147</v>
      </c>
      <c r="C4" s="1" t="s">
        <v>146</v>
      </c>
      <c r="D4" s="1" t="s">
        <v>145</v>
      </c>
      <c r="E4" s="1" t="s">
        <v>148</v>
      </c>
      <c r="F4" s="1" t="s">
        <v>88</v>
      </c>
      <c r="G4" s="1" t="s">
        <v>252</v>
      </c>
      <c r="H4" s="11">
        <v>8710</v>
      </c>
      <c r="I4" s="1" t="s">
        <v>149</v>
      </c>
      <c r="J4" s="1" t="s">
        <v>151</v>
      </c>
      <c r="K4" s="1" t="s">
        <v>138</v>
      </c>
      <c r="L4" s="11">
        <v>8710</v>
      </c>
      <c r="M4" s="11">
        <v>8710</v>
      </c>
      <c r="N4" s="9" t="s">
        <v>156</v>
      </c>
      <c r="O4" s="1" t="s">
        <v>157</v>
      </c>
      <c r="P4" s="1">
        <v>66059011396</v>
      </c>
      <c r="Q4" s="10">
        <v>243374</v>
      </c>
      <c r="R4" s="10">
        <v>243375</v>
      </c>
    </row>
    <row r="5" spans="1:18" x14ac:dyDescent="0.35">
      <c r="A5" s="1">
        <v>2566</v>
      </c>
      <c r="B5" s="1" t="s">
        <v>147</v>
      </c>
      <c r="C5" s="1" t="s">
        <v>146</v>
      </c>
      <c r="D5" s="1" t="s">
        <v>145</v>
      </c>
      <c r="E5" s="1" t="s">
        <v>148</v>
      </c>
      <c r="F5" s="1" t="s">
        <v>88</v>
      </c>
      <c r="G5" s="1" t="s">
        <v>253</v>
      </c>
      <c r="H5" s="11">
        <v>8200</v>
      </c>
      <c r="I5" s="1" t="s">
        <v>149</v>
      </c>
      <c r="J5" s="1" t="s">
        <v>151</v>
      </c>
      <c r="K5" s="1" t="s">
        <v>138</v>
      </c>
      <c r="L5" s="11">
        <v>8200</v>
      </c>
      <c r="M5" s="11">
        <v>8200</v>
      </c>
      <c r="N5" s="9" t="s">
        <v>158</v>
      </c>
      <c r="O5" s="1" t="s">
        <v>194</v>
      </c>
      <c r="P5" s="1">
        <v>66059010102</v>
      </c>
      <c r="Q5" s="10">
        <v>243374</v>
      </c>
      <c r="R5" s="10">
        <v>243375</v>
      </c>
    </row>
    <row r="6" spans="1:18" x14ac:dyDescent="0.35">
      <c r="A6" s="1">
        <v>2566</v>
      </c>
      <c r="B6" s="1" t="s">
        <v>147</v>
      </c>
      <c r="C6" s="1" t="s">
        <v>146</v>
      </c>
      <c r="D6" s="1" t="s">
        <v>145</v>
      </c>
      <c r="E6" s="1" t="s">
        <v>148</v>
      </c>
      <c r="F6" s="1" t="s">
        <v>88</v>
      </c>
      <c r="G6" s="1" t="s">
        <v>254</v>
      </c>
      <c r="H6" s="11">
        <v>480000</v>
      </c>
      <c r="I6" s="1" t="s">
        <v>149</v>
      </c>
      <c r="J6" s="1" t="s">
        <v>151</v>
      </c>
      <c r="K6" s="1" t="s">
        <v>138</v>
      </c>
      <c r="L6" s="11">
        <v>480000</v>
      </c>
      <c r="M6" s="11">
        <v>480000</v>
      </c>
      <c r="N6" s="9" t="s">
        <v>255</v>
      </c>
      <c r="O6" s="1" t="s">
        <v>256</v>
      </c>
      <c r="P6" s="1">
        <v>66049175610</v>
      </c>
      <c r="Q6" s="10">
        <v>243375</v>
      </c>
      <c r="R6" s="10">
        <v>243384</v>
      </c>
    </row>
    <row r="7" spans="1:18" x14ac:dyDescent="0.35">
      <c r="A7" s="1">
        <v>2566</v>
      </c>
      <c r="B7" s="1" t="s">
        <v>147</v>
      </c>
      <c r="C7" s="1" t="s">
        <v>146</v>
      </c>
      <c r="D7" s="1" t="s">
        <v>145</v>
      </c>
      <c r="E7" s="1" t="s">
        <v>148</v>
      </c>
      <c r="F7" s="1" t="s">
        <v>88</v>
      </c>
      <c r="G7" s="1" t="s">
        <v>257</v>
      </c>
      <c r="H7" s="11">
        <v>24974</v>
      </c>
      <c r="I7" s="1" t="s">
        <v>149</v>
      </c>
      <c r="J7" s="1" t="s">
        <v>151</v>
      </c>
      <c r="K7" s="1" t="s">
        <v>138</v>
      </c>
      <c r="L7" s="11">
        <v>24974</v>
      </c>
      <c r="M7" s="11">
        <v>24974</v>
      </c>
      <c r="N7" s="9" t="s">
        <v>159</v>
      </c>
      <c r="O7" s="1" t="s">
        <v>160</v>
      </c>
      <c r="P7" s="1">
        <v>66059037894</v>
      </c>
      <c r="Q7" s="10">
        <v>243375</v>
      </c>
      <c r="R7" s="10">
        <v>243376</v>
      </c>
    </row>
    <row r="8" spans="1:18" x14ac:dyDescent="0.35">
      <c r="A8" s="1">
        <v>2566</v>
      </c>
      <c r="B8" s="1" t="s">
        <v>147</v>
      </c>
      <c r="C8" s="1" t="s">
        <v>146</v>
      </c>
      <c r="D8" s="1" t="s">
        <v>145</v>
      </c>
      <c r="E8" s="1" t="s">
        <v>148</v>
      </c>
      <c r="F8" s="1" t="s">
        <v>88</v>
      </c>
      <c r="G8" s="1" t="s">
        <v>240</v>
      </c>
      <c r="H8" s="11">
        <v>42570</v>
      </c>
      <c r="I8" s="1" t="s">
        <v>149</v>
      </c>
      <c r="J8" s="1" t="s">
        <v>151</v>
      </c>
      <c r="K8" s="1" t="s">
        <v>138</v>
      </c>
      <c r="L8" s="11">
        <v>42570</v>
      </c>
      <c r="M8" s="11">
        <v>42570</v>
      </c>
      <c r="N8" s="9" t="s">
        <v>258</v>
      </c>
      <c r="O8" s="1" t="s">
        <v>170</v>
      </c>
      <c r="P8" s="1">
        <v>66059033409</v>
      </c>
      <c r="Q8" s="10">
        <v>243375</v>
      </c>
      <c r="R8" s="10">
        <v>243376</v>
      </c>
    </row>
    <row r="9" spans="1:18" x14ac:dyDescent="0.35">
      <c r="A9" s="1">
        <v>2566</v>
      </c>
      <c r="B9" s="1" t="s">
        <v>147</v>
      </c>
      <c r="C9" s="1" t="s">
        <v>146</v>
      </c>
      <c r="D9" s="1" t="s">
        <v>145</v>
      </c>
      <c r="E9" s="1" t="s">
        <v>148</v>
      </c>
      <c r="F9" s="1" t="s">
        <v>88</v>
      </c>
      <c r="G9" s="1" t="s">
        <v>203</v>
      </c>
      <c r="H9" s="11">
        <v>9895</v>
      </c>
      <c r="I9" s="1" t="s">
        <v>149</v>
      </c>
      <c r="J9" s="1" t="s">
        <v>151</v>
      </c>
      <c r="K9" s="1" t="s">
        <v>138</v>
      </c>
      <c r="L9" s="11">
        <v>9895</v>
      </c>
      <c r="M9" s="11">
        <v>9895</v>
      </c>
      <c r="N9" s="9" t="s">
        <v>156</v>
      </c>
      <c r="O9" s="1" t="s">
        <v>259</v>
      </c>
      <c r="P9" s="1">
        <v>66059055944</v>
      </c>
      <c r="Q9" s="10">
        <v>243376</v>
      </c>
      <c r="R9" s="10">
        <v>243381</v>
      </c>
    </row>
    <row r="10" spans="1:18" x14ac:dyDescent="0.35">
      <c r="A10" s="1">
        <v>2566</v>
      </c>
      <c r="B10" s="1" t="s">
        <v>147</v>
      </c>
      <c r="C10" s="1" t="s">
        <v>146</v>
      </c>
      <c r="D10" s="1" t="s">
        <v>145</v>
      </c>
      <c r="E10" s="1" t="s">
        <v>148</v>
      </c>
      <c r="F10" s="1" t="s">
        <v>88</v>
      </c>
      <c r="G10" s="1" t="s">
        <v>260</v>
      </c>
      <c r="H10" s="11">
        <v>46379</v>
      </c>
      <c r="I10" s="1" t="s">
        <v>149</v>
      </c>
      <c r="J10" s="1" t="s">
        <v>151</v>
      </c>
      <c r="K10" s="1" t="s">
        <v>138</v>
      </c>
      <c r="L10" s="11">
        <v>46379</v>
      </c>
      <c r="M10" s="11">
        <v>46379</v>
      </c>
      <c r="N10" s="9" t="s">
        <v>156</v>
      </c>
      <c r="O10" s="1" t="s">
        <v>259</v>
      </c>
      <c r="P10" s="1">
        <v>66059049820</v>
      </c>
      <c r="Q10" s="10">
        <v>608618</v>
      </c>
      <c r="R10" s="10">
        <v>243381</v>
      </c>
    </row>
    <row r="11" spans="1:18" x14ac:dyDescent="0.35">
      <c r="A11" s="1">
        <v>2566</v>
      </c>
      <c r="B11" s="1" t="s">
        <v>147</v>
      </c>
      <c r="C11" s="1" t="s">
        <v>146</v>
      </c>
      <c r="D11" s="1" t="s">
        <v>145</v>
      </c>
      <c r="E11" s="1" t="s">
        <v>148</v>
      </c>
      <c r="F11" s="1" t="s">
        <v>88</v>
      </c>
      <c r="G11" s="1" t="s">
        <v>261</v>
      </c>
      <c r="H11" s="11">
        <v>6520</v>
      </c>
      <c r="I11" s="1" t="s">
        <v>149</v>
      </c>
      <c r="J11" s="1" t="s">
        <v>151</v>
      </c>
      <c r="K11" s="1" t="s">
        <v>138</v>
      </c>
      <c r="L11" s="11">
        <v>6520</v>
      </c>
      <c r="M11" s="11">
        <v>6520</v>
      </c>
      <c r="N11" s="9" t="s">
        <v>262</v>
      </c>
      <c r="O11" s="1" t="s">
        <v>263</v>
      </c>
      <c r="P11" s="12" t="s">
        <v>264</v>
      </c>
      <c r="Q11" s="10">
        <v>243381</v>
      </c>
      <c r="R11" s="10">
        <v>243384</v>
      </c>
    </row>
    <row r="12" spans="1:18" x14ac:dyDescent="0.35">
      <c r="A12" s="1">
        <v>2566</v>
      </c>
      <c r="B12" s="1" t="s">
        <v>147</v>
      </c>
      <c r="C12" s="1" t="s">
        <v>146</v>
      </c>
      <c r="D12" s="1" t="s">
        <v>145</v>
      </c>
      <c r="E12" s="1" t="s">
        <v>148</v>
      </c>
      <c r="F12" s="1" t="s">
        <v>88</v>
      </c>
      <c r="G12" s="1" t="s">
        <v>265</v>
      </c>
      <c r="H12" s="11">
        <v>23530</v>
      </c>
      <c r="I12" s="1" t="s">
        <v>149</v>
      </c>
      <c r="J12" s="1" t="s">
        <v>151</v>
      </c>
      <c r="K12" s="1" t="s">
        <v>138</v>
      </c>
      <c r="L12" s="11">
        <v>23530</v>
      </c>
      <c r="M12" s="11">
        <v>23530</v>
      </c>
      <c r="N12" s="9" t="s">
        <v>262</v>
      </c>
      <c r="O12" s="1" t="s">
        <v>263</v>
      </c>
      <c r="P12" s="1">
        <v>66089094325</v>
      </c>
      <c r="Q12" s="10">
        <v>243381</v>
      </c>
      <c r="R12" s="10">
        <v>243384</v>
      </c>
    </row>
    <row r="13" spans="1:18" x14ac:dyDescent="0.35">
      <c r="A13" s="1">
        <v>2566</v>
      </c>
      <c r="B13" s="1" t="s">
        <v>147</v>
      </c>
      <c r="C13" s="1" t="s">
        <v>146</v>
      </c>
      <c r="D13" s="1" t="s">
        <v>145</v>
      </c>
      <c r="E13" s="1" t="s">
        <v>148</v>
      </c>
      <c r="F13" s="1" t="s">
        <v>88</v>
      </c>
      <c r="G13" s="1" t="s">
        <v>266</v>
      </c>
      <c r="H13" s="11">
        <v>10945</v>
      </c>
      <c r="I13" s="1" t="s">
        <v>149</v>
      </c>
      <c r="J13" s="1" t="s">
        <v>151</v>
      </c>
      <c r="K13" s="1" t="s">
        <v>138</v>
      </c>
      <c r="L13" s="11">
        <v>10945</v>
      </c>
      <c r="M13" s="11">
        <v>10945</v>
      </c>
      <c r="N13" s="9" t="s">
        <v>156</v>
      </c>
      <c r="O13" s="1" t="s">
        <v>157</v>
      </c>
      <c r="P13" s="1">
        <v>66059090701</v>
      </c>
      <c r="Q13" s="10">
        <v>243381</v>
      </c>
      <c r="R13" s="10">
        <v>243382</v>
      </c>
    </row>
    <row r="14" spans="1:18" x14ac:dyDescent="0.35">
      <c r="A14" s="1">
        <v>2566</v>
      </c>
      <c r="B14" s="1" t="s">
        <v>147</v>
      </c>
      <c r="C14" s="1" t="s">
        <v>146</v>
      </c>
      <c r="D14" s="1" t="s">
        <v>145</v>
      </c>
      <c r="E14" s="1" t="s">
        <v>148</v>
      </c>
      <c r="F14" s="1" t="s">
        <v>88</v>
      </c>
      <c r="G14" s="1" t="s">
        <v>267</v>
      </c>
      <c r="H14" s="11">
        <v>8400</v>
      </c>
      <c r="I14" s="1" t="s">
        <v>149</v>
      </c>
      <c r="J14" s="1" t="s">
        <v>151</v>
      </c>
      <c r="K14" s="1" t="s">
        <v>138</v>
      </c>
      <c r="L14" s="11">
        <v>8200</v>
      </c>
      <c r="M14" s="11">
        <v>8200</v>
      </c>
      <c r="N14" s="9" t="s">
        <v>158</v>
      </c>
      <c r="O14" s="1" t="s">
        <v>194</v>
      </c>
      <c r="P14" s="1">
        <v>66059123091</v>
      </c>
      <c r="Q14" s="10">
        <v>243382</v>
      </c>
      <c r="R14" s="10">
        <v>243383</v>
      </c>
    </row>
    <row r="15" spans="1:18" x14ac:dyDescent="0.35">
      <c r="A15" s="1">
        <v>2566</v>
      </c>
      <c r="B15" s="1" t="s">
        <v>147</v>
      </c>
      <c r="C15" s="1" t="s">
        <v>146</v>
      </c>
      <c r="D15" s="1" t="s">
        <v>145</v>
      </c>
      <c r="E15" s="1" t="s">
        <v>148</v>
      </c>
      <c r="F15" s="1" t="s">
        <v>88</v>
      </c>
      <c r="G15" s="1" t="s">
        <v>268</v>
      </c>
      <c r="H15" s="11">
        <v>5330</v>
      </c>
      <c r="I15" s="1" t="s">
        <v>149</v>
      </c>
      <c r="J15" s="1" t="s">
        <v>151</v>
      </c>
      <c r="K15" s="1" t="s">
        <v>138</v>
      </c>
      <c r="L15" s="11">
        <v>5330</v>
      </c>
      <c r="M15" s="11">
        <v>5330</v>
      </c>
      <c r="N15" s="9" t="s">
        <v>159</v>
      </c>
      <c r="O15" s="1" t="s">
        <v>160</v>
      </c>
      <c r="P15" s="1">
        <v>66099029396</v>
      </c>
      <c r="Q15" s="10">
        <v>243374</v>
      </c>
      <c r="R15" s="10">
        <v>243377</v>
      </c>
    </row>
    <row r="16" spans="1:18" x14ac:dyDescent="0.35">
      <c r="A16" s="1">
        <v>2566</v>
      </c>
      <c r="B16" s="1" t="s">
        <v>147</v>
      </c>
      <c r="C16" s="1" t="s">
        <v>146</v>
      </c>
      <c r="D16" s="1" t="s">
        <v>145</v>
      </c>
      <c r="E16" s="1" t="s">
        <v>148</v>
      </c>
      <c r="F16" s="1" t="s">
        <v>88</v>
      </c>
      <c r="G16" s="1" t="s">
        <v>191</v>
      </c>
      <c r="H16" s="11">
        <v>97000</v>
      </c>
      <c r="I16" s="1" t="s">
        <v>149</v>
      </c>
      <c r="J16" s="1" t="s">
        <v>151</v>
      </c>
      <c r="K16" s="1" t="s">
        <v>138</v>
      </c>
      <c r="L16" s="11">
        <v>97000</v>
      </c>
      <c r="M16" s="11">
        <v>97000</v>
      </c>
      <c r="N16" s="9" t="s">
        <v>269</v>
      </c>
      <c r="O16" s="1" t="s">
        <v>263</v>
      </c>
      <c r="P16" s="1">
        <v>66059121298</v>
      </c>
      <c r="Q16" s="10">
        <v>243382</v>
      </c>
      <c r="R16" s="10">
        <v>243383</v>
      </c>
    </row>
    <row r="17" spans="1:18" x14ac:dyDescent="0.35">
      <c r="A17" s="1">
        <v>2566</v>
      </c>
      <c r="B17" s="1" t="s">
        <v>147</v>
      </c>
      <c r="C17" s="1" t="s">
        <v>146</v>
      </c>
      <c r="D17" s="1" t="s">
        <v>145</v>
      </c>
      <c r="E17" s="1" t="s">
        <v>148</v>
      </c>
      <c r="F17" s="1" t="s">
        <v>88</v>
      </c>
      <c r="G17" s="1" t="s">
        <v>270</v>
      </c>
      <c r="H17" s="11">
        <v>37257</v>
      </c>
      <c r="I17" s="1" t="s">
        <v>149</v>
      </c>
      <c r="J17" s="1" t="s">
        <v>151</v>
      </c>
      <c r="K17" s="1" t="s">
        <v>138</v>
      </c>
      <c r="L17" s="11">
        <v>37257</v>
      </c>
      <c r="M17" s="11">
        <v>37257</v>
      </c>
      <c r="N17" s="9" t="s">
        <v>271</v>
      </c>
      <c r="O17" s="1" t="s">
        <v>272</v>
      </c>
      <c r="P17" s="1">
        <v>66059115376</v>
      </c>
      <c r="Q17" s="10">
        <v>243382</v>
      </c>
      <c r="R17" s="10">
        <v>243383</v>
      </c>
    </row>
    <row r="18" spans="1:18" x14ac:dyDescent="0.35">
      <c r="A18" s="1">
        <v>2566</v>
      </c>
      <c r="B18" s="1" t="s">
        <v>147</v>
      </c>
      <c r="C18" s="1" t="s">
        <v>146</v>
      </c>
      <c r="D18" s="1" t="s">
        <v>145</v>
      </c>
      <c r="E18" s="1" t="s">
        <v>148</v>
      </c>
      <c r="F18" s="1" t="s">
        <v>88</v>
      </c>
      <c r="G18" s="1" t="s">
        <v>273</v>
      </c>
      <c r="H18" s="11">
        <v>87800</v>
      </c>
      <c r="I18" s="1" t="s">
        <v>149</v>
      </c>
      <c r="J18" s="1" t="s">
        <v>151</v>
      </c>
      <c r="K18" s="1" t="s">
        <v>138</v>
      </c>
      <c r="L18" s="11">
        <v>87800</v>
      </c>
      <c r="M18" s="11">
        <v>87800</v>
      </c>
      <c r="N18" s="9" t="s">
        <v>262</v>
      </c>
      <c r="O18" s="1" t="s">
        <v>263</v>
      </c>
      <c r="P18" s="1">
        <v>66059110136</v>
      </c>
      <c r="Q18" s="10">
        <v>243382</v>
      </c>
      <c r="R18" s="10">
        <v>243385</v>
      </c>
    </row>
    <row r="19" spans="1:18" x14ac:dyDescent="0.35">
      <c r="A19" s="1">
        <v>2566</v>
      </c>
      <c r="B19" s="1" t="s">
        <v>147</v>
      </c>
      <c r="C19" s="1" t="s">
        <v>146</v>
      </c>
      <c r="D19" s="1" t="s">
        <v>145</v>
      </c>
      <c r="E19" s="1" t="s">
        <v>148</v>
      </c>
      <c r="F19" s="1" t="s">
        <v>88</v>
      </c>
      <c r="G19" s="1" t="s">
        <v>274</v>
      </c>
      <c r="H19" s="11">
        <v>32000</v>
      </c>
      <c r="I19" s="1" t="s">
        <v>149</v>
      </c>
      <c r="J19" s="1" t="s">
        <v>151</v>
      </c>
      <c r="K19" s="1" t="s">
        <v>138</v>
      </c>
      <c r="L19" s="11">
        <v>32000</v>
      </c>
      <c r="M19" s="11">
        <v>32000</v>
      </c>
      <c r="N19" s="9" t="s">
        <v>262</v>
      </c>
      <c r="O19" s="1" t="s">
        <v>263</v>
      </c>
      <c r="P19" s="1">
        <v>66059146001</v>
      </c>
      <c r="Q19" s="10">
        <v>243383</v>
      </c>
      <c r="R19" s="10">
        <v>243388</v>
      </c>
    </row>
    <row r="20" spans="1:18" x14ac:dyDescent="0.35">
      <c r="A20" s="1">
        <v>2566</v>
      </c>
      <c r="B20" s="1" t="s">
        <v>147</v>
      </c>
      <c r="C20" s="1" t="s">
        <v>146</v>
      </c>
      <c r="D20" s="1" t="s">
        <v>145</v>
      </c>
      <c r="E20" s="1" t="s">
        <v>148</v>
      </c>
      <c r="F20" s="1" t="s">
        <v>88</v>
      </c>
      <c r="G20" s="1" t="s">
        <v>275</v>
      </c>
      <c r="H20" s="11">
        <v>97500</v>
      </c>
      <c r="I20" s="1" t="s">
        <v>149</v>
      </c>
      <c r="J20" s="1" t="s">
        <v>151</v>
      </c>
      <c r="K20" s="1" t="s">
        <v>138</v>
      </c>
      <c r="L20" s="11">
        <v>97500</v>
      </c>
      <c r="M20" s="11">
        <v>97500</v>
      </c>
      <c r="N20" s="9" t="s">
        <v>262</v>
      </c>
      <c r="O20" s="1" t="s">
        <v>263</v>
      </c>
      <c r="P20" s="1">
        <v>66059144975</v>
      </c>
      <c r="Q20" s="10">
        <v>243383</v>
      </c>
      <c r="R20" s="10">
        <v>243388</v>
      </c>
    </row>
    <row r="21" spans="1:18" x14ac:dyDescent="0.35">
      <c r="A21" s="1">
        <v>2566</v>
      </c>
      <c r="B21" s="1" t="s">
        <v>147</v>
      </c>
      <c r="C21" s="1" t="s">
        <v>146</v>
      </c>
      <c r="D21" s="1" t="s">
        <v>145</v>
      </c>
      <c r="E21" s="1" t="s">
        <v>148</v>
      </c>
      <c r="F21" s="1" t="s">
        <v>88</v>
      </c>
      <c r="G21" s="1" t="s">
        <v>276</v>
      </c>
      <c r="H21" s="11">
        <v>6350</v>
      </c>
      <c r="I21" s="1" t="s">
        <v>149</v>
      </c>
      <c r="J21" s="1" t="s">
        <v>151</v>
      </c>
      <c r="K21" s="1" t="s">
        <v>138</v>
      </c>
      <c r="L21" s="11">
        <v>6350</v>
      </c>
      <c r="M21" s="11">
        <v>6350</v>
      </c>
      <c r="N21" s="9" t="s">
        <v>262</v>
      </c>
      <c r="O21" s="1" t="s">
        <v>263</v>
      </c>
      <c r="P21" s="1">
        <v>66059144739</v>
      </c>
      <c r="Q21" s="10">
        <v>243383</v>
      </c>
      <c r="R21" s="10">
        <v>243384</v>
      </c>
    </row>
    <row r="22" spans="1:18" x14ac:dyDescent="0.35">
      <c r="A22" s="1">
        <v>2566</v>
      </c>
      <c r="B22" s="1" t="s">
        <v>147</v>
      </c>
      <c r="C22" s="1" t="s">
        <v>146</v>
      </c>
      <c r="D22" s="1" t="s">
        <v>145</v>
      </c>
      <c r="E22" s="1" t="s">
        <v>148</v>
      </c>
      <c r="F22" s="1" t="s">
        <v>88</v>
      </c>
      <c r="G22" s="1" t="s">
        <v>203</v>
      </c>
      <c r="H22" s="11">
        <v>28871</v>
      </c>
      <c r="I22" s="1" t="s">
        <v>149</v>
      </c>
      <c r="J22" s="1" t="s">
        <v>151</v>
      </c>
      <c r="K22" s="1" t="s">
        <v>138</v>
      </c>
      <c r="L22" s="11">
        <v>28871</v>
      </c>
      <c r="M22" s="11">
        <v>28871</v>
      </c>
      <c r="N22" s="9" t="s">
        <v>156</v>
      </c>
      <c r="O22" s="1" t="s">
        <v>157</v>
      </c>
      <c r="P22" s="1">
        <v>66059137743</v>
      </c>
      <c r="Q22" s="10">
        <v>243383</v>
      </c>
      <c r="R22" s="10">
        <v>243384</v>
      </c>
    </row>
    <row r="23" spans="1:18" x14ac:dyDescent="0.35">
      <c r="A23" s="1">
        <v>2566</v>
      </c>
      <c r="B23" s="1" t="s">
        <v>147</v>
      </c>
      <c r="C23" s="1" t="s">
        <v>146</v>
      </c>
      <c r="D23" s="1" t="s">
        <v>145</v>
      </c>
      <c r="E23" s="1" t="s">
        <v>148</v>
      </c>
      <c r="F23" s="1" t="s">
        <v>88</v>
      </c>
      <c r="G23" s="1" t="s">
        <v>277</v>
      </c>
      <c r="H23" s="11">
        <v>14400</v>
      </c>
      <c r="I23" s="1" t="s">
        <v>149</v>
      </c>
      <c r="J23" s="1" t="s">
        <v>151</v>
      </c>
      <c r="K23" s="1" t="s">
        <v>138</v>
      </c>
      <c r="L23" s="11">
        <v>14400</v>
      </c>
      <c r="M23" s="11">
        <v>14400</v>
      </c>
      <c r="N23" s="9" t="s">
        <v>278</v>
      </c>
      <c r="O23" s="1" t="s">
        <v>279</v>
      </c>
      <c r="P23" s="1">
        <v>66059135111</v>
      </c>
      <c r="Q23" s="10">
        <v>243383</v>
      </c>
      <c r="R23" s="10">
        <v>243384</v>
      </c>
    </row>
    <row r="24" spans="1:18" x14ac:dyDescent="0.35">
      <c r="A24" s="1">
        <v>2566</v>
      </c>
      <c r="B24" s="1" t="s">
        <v>147</v>
      </c>
      <c r="C24" s="1" t="s">
        <v>146</v>
      </c>
      <c r="D24" s="1" t="s">
        <v>145</v>
      </c>
      <c r="E24" s="1" t="s">
        <v>148</v>
      </c>
      <c r="F24" s="1" t="s">
        <v>88</v>
      </c>
      <c r="G24" s="1" t="s">
        <v>280</v>
      </c>
      <c r="H24" s="11">
        <v>7000</v>
      </c>
      <c r="I24" s="1" t="s">
        <v>149</v>
      </c>
      <c r="J24" s="1" t="s">
        <v>151</v>
      </c>
      <c r="K24" s="1" t="s">
        <v>138</v>
      </c>
      <c r="L24" s="11">
        <v>7000</v>
      </c>
      <c r="M24" s="11">
        <v>7000</v>
      </c>
      <c r="N24" s="9" t="s">
        <v>158</v>
      </c>
      <c r="O24" s="1" t="s">
        <v>194</v>
      </c>
      <c r="P24" s="1">
        <v>66059146829</v>
      </c>
      <c r="Q24" s="10">
        <v>243383</v>
      </c>
      <c r="R24" s="13">
        <v>243384</v>
      </c>
    </row>
    <row r="25" spans="1:18" x14ac:dyDescent="0.35">
      <c r="A25" s="1">
        <v>2566</v>
      </c>
      <c r="B25" s="1" t="s">
        <v>147</v>
      </c>
      <c r="C25" s="1" t="s">
        <v>146</v>
      </c>
      <c r="D25" s="1" t="s">
        <v>145</v>
      </c>
      <c r="E25" s="1" t="s">
        <v>148</v>
      </c>
      <c r="F25" s="1" t="s">
        <v>88</v>
      </c>
      <c r="G25" s="1" t="s">
        <v>281</v>
      </c>
      <c r="H25" s="11">
        <v>24810</v>
      </c>
      <c r="I25" s="1" t="s">
        <v>149</v>
      </c>
      <c r="J25" s="1" t="s">
        <v>151</v>
      </c>
      <c r="K25" s="1" t="s">
        <v>138</v>
      </c>
      <c r="L25" s="11">
        <v>24810</v>
      </c>
      <c r="M25" s="11">
        <v>24810</v>
      </c>
      <c r="N25" s="9" t="s">
        <v>262</v>
      </c>
      <c r="O25" s="1" t="s">
        <v>263</v>
      </c>
      <c r="P25" s="14" t="s">
        <v>282</v>
      </c>
      <c r="Q25" s="10">
        <v>243384</v>
      </c>
      <c r="R25" s="10">
        <v>243388</v>
      </c>
    </row>
    <row r="26" spans="1:18" x14ac:dyDescent="0.35">
      <c r="A26" s="1">
        <v>2566</v>
      </c>
      <c r="B26" s="1" t="s">
        <v>147</v>
      </c>
      <c r="C26" s="1" t="s">
        <v>146</v>
      </c>
      <c r="D26" s="1" t="s">
        <v>145</v>
      </c>
      <c r="E26" s="1" t="s">
        <v>148</v>
      </c>
      <c r="F26" s="1" t="s">
        <v>88</v>
      </c>
      <c r="G26" s="1" t="s">
        <v>283</v>
      </c>
      <c r="H26" s="11">
        <v>5120</v>
      </c>
      <c r="I26" s="1" t="s">
        <v>149</v>
      </c>
      <c r="J26" s="1" t="s">
        <v>151</v>
      </c>
      <c r="K26" s="1" t="s">
        <v>138</v>
      </c>
      <c r="L26" s="11">
        <v>5120</v>
      </c>
      <c r="M26" s="11">
        <v>5120</v>
      </c>
      <c r="N26" s="9" t="s">
        <v>165</v>
      </c>
      <c r="O26" s="1" t="s">
        <v>213</v>
      </c>
      <c r="P26" s="1">
        <v>66059164555</v>
      </c>
      <c r="Q26" s="10">
        <v>243384</v>
      </c>
      <c r="R26" s="10">
        <v>243385</v>
      </c>
    </row>
    <row r="27" spans="1:18" x14ac:dyDescent="0.35">
      <c r="A27" s="1">
        <v>2566</v>
      </c>
      <c r="B27" s="1" t="s">
        <v>147</v>
      </c>
      <c r="C27" s="1" t="s">
        <v>146</v>
      </c>
      <c r="D27" s="1" t="s">
        <v>145</v>
      </c>
      <c r="E27" s="1" t="s">
        <v>148</v>
      </c>
      <c r="F27" s="1" t="s">
        <v>88</v>
      </c>
      <c r="G27" s="1" t="s">
        <v>284</v>
      </c>
      <c r="H27" s="11">
        <v>35300</v>
      </c>
      <c r="I27" s="1" t="s">
        <v>149</v>
      </c>
      <c r="J27" s="1" t="s">
        <v>151</v>
      </c>
      <c r="K27" s="1" t="s">
        <v>138</v>
      </c>
      <c r="L27" s="11">
        <v>35300</v>
      </c>
      <c r="M27" s="11">
        <v>35300</v>
      </c>
      <c r="N27" s="9" t="s">
        <v>285</v>
      </c>
      <c r="O27" s="1" t="s">
        <v>286</v>
      </c>
      <c r="P27" s="1">
        <v>66059195111</v>
      </c>
      <c r="Q27" s="10">
        <v>243385</v>
      </c>
      <c r="R27" s="10">
        <v>243388</v>
      </c>
    </row>
    <row r="28" spans="1:18" x14ac:dyDescent="0.35">
      <c r="A28" s="1">
        <v>2566</v>
      </c>
      <c r="B28" s="1" t="s">
        <v>147</v>
      </c>
      <c r="C28" s="1" t="s">
        <v>146</v>
      </c>
      <c r="D28" s="1" t="s">
        <v>145</v>
      </c>
      <c r="E28" s="1" t="s">
        <v>148</v>
      </c>
      <c r="F28" s="1" t="s">
        <v>88</v>
      </c>
      <c r="G28" s="1" t="s">
        <v>287</v>
      </c>
      <c r="H28" s="11">
        <v>20480</v>
      </c>
      <c r="I28" s="1" t="s">
        <v>149</v>
      </c>
      <c r="J28" s="1" t="s">
        <v>151</v>
      </c>
      <c r="K28" s="1" t="s">
        <v>138</v>
      </c>
      <c r="L28" s="11">
        <v>20480</v>
      </c>
      <c r="M28" s="11">
        <v>20480</v>
      </c>
      <c r="N28" s="9" t="s">
        <v>152</v>
      </c>
      <c r="O28" s="1" t="s">
        <v>153</v>
      </c>
      <c r="P28" s="1">
        <v>66059188745</v>
      </c>
      <c r="Q28" s="10">
        <v>243385</v>
      </c>
      <c r="R28" s="13">
        <v>243388</v>
      </c>
    </row>
    <row r="29" spans="1:18" x14ac:dyDescent="0.35">
      <c r="A29" s="1">
        <v>2566</v>
      </c>
      <c r="B29" s="1" t="s">
        <v>147</v>
      </c>
      <c r="C29" s="1" t="s">
        <v>146</v>
      </c>
      <c r="D29" s="1" t="s">
        <v>145</v>
      </c>
      <c r="E29" s="1" t="s">
        <v>148</v>
      </c>
      <c r="F29" s="1" t="s">
        <v>88</v>
      </c>
      <c r="G29" s="1" t="s">
        <v>203</v>
      </c>
      <c r="H29" s="11">
        <v>60338</v>
      </c>
      <c r="I29" s="1" t="s">
        <v>149</v>
      </c>
      <c r="J29" s="1" t="s">
        <v>151</v>
      </c>
      <c r="K29" s="1" t="s">
        <v>138</v>
      </c>
      <c r="L29" s="11">
        <v>60338</v>
      </c>
      <c r="M29" s="11">
        <v>60338</v>
      </c>
      <c r="N29" s="9" t="s">
        <v>154</v>
      </c>
      <c r="O29" s="1" t="s">
        <v>288</v>
      </c>
      <c r="P29" s="1">
        <v>66059186998</v>
      </c>
      <c r="Q29" s="13">
        <v>243385</v>
      </c>
      <c r="R29" s="10">
        <v>243388</v>
      </c>
    </row>
    <row r="30" spans="1:18" x14ac:dyDescent="0.35">
      <c r="A30" s="1">
        <v>2566</v>
      </c>
      <c r="B30" s="1" t="s">
        <v>147</v>
      </c>
      <c r="C30" s="1" t="s">
        <v>146</v>
      </c>
      <c r="D30" s="1" t="s">
        <v>145</v>
      </c>
      <c r="E30" s="1" t="s">
        <v>148</v>
      </c>
      <c r="F30" s="1" t="s">
        <v>88</v>
      </c>
      <c r="G30" s="1" t="s">
        <v>289</v>
      </c>
      <c r="H30" s="11">
        <v>6424</v>
      </c>
      <c r="I30" s="1" t="s">
        <v>149</v>
      </c>
      <c r="J30" s="1" t="s">
        <v>151</v>
      </c>
      <c r="K30" s="1" t="s">
        <v>138</v>
      </c>
      <c r="L30" s="11">
        <v>6424</v>
      </c>
      <c r="M30" s="11">
        <v>6424</v>
      </c>
      <c r="N30" s="9" t="s">
        <v>278</v>
      </c>
      <c r="O30" s="1" t="s">
        <v>279</v>
      </c>
      <c r="P30" s="1">
        <v>66059220904</v>
      </c>
      <c r="Q30" s="10">
        <v>243388</v>
      </c>
      <c r="R30" s="10">
        <v>243389</v>
      </c>
    </row>
    <row r="31" spans="1:18" x14ac:dyDescent="0.35">
      <c r="A31" s="1">
        <v>2566</v>
      </c>
      <c r="B31" s="1" t="s">
        <v>147</v>
      </c>
      <c r="C31" s="1" t="s">
        <v>146</v>
      </c>
      <c r="D31" s="1" t="s">
        <v>145</v>
      </c>
      <c r="E31" s="1" t="s">
        <v>148</v>
      </c>
      <c r="F31" s="1" t="s">
        <v>88</v>
      </c>
      <c r="G31" s="1" t="s">
        <v>290</v>
      </c>
      <c r="H31" s="11">
        <v>20831</v>
      </c>
      <c r="I31" s="1" t="s">
        <v>149</v>
      </c>
      <c r="J31" s="1" t="s">
        <v>151</v>
      </c>
      <c r="K31" s="1" t="s">
        <v>138</v>
      </c>
      <c r="L31" s="11">
        <v>20831</v>
      </c>
      <c r="M31" s="11">
        <v>20831</v>
      </c>
      <c r="N31" s="9" t="s">
        <v>291</v>
      </c>
      <c r="O31" s="1" t="s">
        <v>292</v>
      </c>
      <c r="P31" s="1">
        <v>66059247400</v>
      </c>
      <c r="Q31" s="10">
        <v>243389</v>
      </c>
      <c r="R31" s="10">
        <v>243390</v>
      </c>
    </row>
    <row r="32" spans="1:18" x14ac:dyDescent="0.35">
      <c r="A32" s="1">
        <v>2566</v>
      </c>
      <c r="B32" s="1" t="s">
        <v>147</v>
      </c>
      <c r="C32" s="1" t="s">
        <v>146</v>
      </c>
      <c r="D32" s="1" t="s">
        <v>145</v>
      </c>
      <c r="E32" s="1" t="s">
        <v>148</v>
      </c>
      <c r="F32" s="1" t="s">
        <v>88</v>
      </c>
      <c r="G32" s="1" t="s">
        <v>293</v>
      </c>
      <c r="H32" s="11">
        <v>37000</v>
      </c>
      <c r="I32" s="1" t="s">
        <v>149</v>
      </c>
      <c r="J32" s="1" t="s">
        <v>151</v>
      </c>
      <c r="K32" s="1" t="s">
        <v>138</v>
      </c>
      <c r="L32" s="11">
        <v>37000</v>
      </c>
      <c r="M32" s="11">
        <v>37000</v>
      </c>
      <c r="N32" s="9" t="s">
        <v>294</v>
      </c>
      <c r="O32" s="1" t="s">
        <v>295</v>
      </c>
      <c r="P32" s="1">
        <v>66059243053</v>
      </c>
      <c r="Q32" s="10">
        <v>243389</v>
      </c>
      <c r="R32" s="10">
        <v>243392</v>
      </c>
    </row>
    <row r="33" spans="1:18" x14ac:dyDescent="0.35">
      <c r="A33" s="1">
        <v>2566</v>
      </c>
      <c r="B33" s="1" t="s">
        <v>147</v>
      </c>
      <c r="C33" s="1" t="s">
        <v>146</v>
      </c>
      <c r="D33" s="1" t="s">
        <v>145</v>
      </c>
      <c r="E33" s="1" t="s">
        <v>148</v>
      </c>
      <c r="F33" s="1" t="s">
        <v>88</v>
      </c>
      <c r="G33" s="1" t="s">
        <v>296</v>
      </c>
      <c r="H33" s="11">
        <v>40000</v>
      </c>
      <c r="I33" s="1" t="s">
        <v>149</v>
      </c>
      <c r="J33" s="1" t="s">
        <v>151</v>
      </c>
      <c r="K33" s="1" t="s">
        <v>138</v>
      </c>
      <c r="L33" s="11">
        <v>40000</v>
      </c>
      <c r="M33" s="11">
        <v>40000</v>
      </c>
      <c r="N33" s="9" t="s">
        <v>297</v>
      </c>
      <c r="O33" s="1" t="s">
        <v>298</v>
      </c>
      <c r="P33" s="1">
        <v>66059242715</v>
      </c>
      <c r="Q33" s="10">
        <v>243389</v>
      </c>
      <c r="R33" s="10">
        <v>243392</v>
      </c>
    </row>
    <row r="34" spans="1:18" x14ac:dyDescent="0.35">
      <c r="A34" s="1">
        <v>2566</v>
      </c>
      <c r="B34" s="1" t="s">
        <v>147</v>
      </c>
      <c r="C34" s="1" t="s">
        <v>146</v>
      </c>
      <c r="D34" s="1" t="s">
        <v>145</v>
      </c>
      <c r="E34" s="1" t="s">
        <v>148</v>
      </c>
      <c r="F34" s="1" t="s">
        <v>88</v>
      </c>
      <c r="G34" s="1" t="s">
        <v>299</v>
      </c>
      <c r="H34" s="11">
        <v>28400</v>
      </c>
      <c r="I34" s="1" t="s">
        <v>149</v>
      </c>
      <c r="J34" s="1" t="s">
        <v>151</v>
      </c>
      <c r="K34" s="1" t="s">
        <v>138</v>
      </c>
      <c r="L34" s="11">
        <v>28400</v>
      </c>
      <c r="M34" s="11">
        <v>28400</v>
      </c>
      <c r="N34" s="9" t="s">
        <v>158</v>
      </c>
      <c r="O34" s="1" t="s">
        <v>194</v>
      </c>
      <c r="P34" s="1">
        <v>66059243832</v>
      </c>
      <c r="Q34" s="10">
        <v>243389</v>
      </c>
      <c r="R34" s="10">
        <v>243390</v>
      </c>
    </row>
    <row r="35" spans="1:18" x14ac:dyDescent="0.35">
      <c r="A35" s="1">
        <v>2566</v>
      </c>
      <c r="B35" s="1" t="s">
        <v>147</v>
      </c>
      <c r="C35" s="1" t="s">
        <v>146</v>
      </c>
      <c r="D35" s="1" t="s">
        <v>145</v>
      </c>
      <c r="E35" s="1" t="s">
        <v>148</v>
      </c>
      <c r="F35" s="1" t="s">
        <v>88</v>
      </c>
      <c r="G35" s="1" t="s">
        <v>229</v>
      </c>
      <c r="H35" s="11">
        <v>228340</v>
      </c>
      <c r="I35" s="1" t="s">
        <v>149</v>
      </c>
      <c r="J35" s="1" t="s">
        <v>151</v>
      </c>
      <c r="K35" s="1" t="s">
        <v>138</v>
      </c>
      <c r="L35" s="11">
        <v>228340</v>
      </c>
      <c r="M35" s="11">
        <v>228340</v>
      </c>
      <c r="N35" s="9" t="s">
        <v>175</v>
      </c>
      <c r="O35" s="1" t="s">
        <v>176</v>
      </c>
      <c r="P35" s="1">
        <v>66059314003</v>
      </c>
      <c r="Q35" s="10">
        <v>243391</v>
      </c>
      <c r="R35" s="10">
        <v>243391</v>
      </c>
    </row>
    <row r="36" spans="1:18" x14ac:dyDescent="0.35">
      <c r="A36" s="1">
        <v>2566</v>
      </c>
      <c r="B36" s="1" t="s">
        <v>147</v>
      </c>
      <c r="C36" s="1" t="s">
        <v>146</v>
      </c>
      <c r="D36" s="1" t="s">
        <v>145</v>
      </c>
      <c r="E36" s="1" t="s">
        <v>148</v>
      </c>
      <c r="F36" s="1" t="s">
        <v>88</v>
      </c>
      <c r="G36" s="1" t="s">
        <v>300</v>
      </c>
      <c r="H36" s="11">
        <v>97841</v>
      </c>
      <c r="I36" s="1" t="s">
        <v>149</v>
      </c>
      <c r="J36" s="1" t="s">
        <v>151</v>
      </c>
      <c r="K36" s="1" t="s">
        <v>138</v>
      </c>
      <c r="L36" s="11">
        <v>97841</v>
      </c>
      <c r="M36" s="11">
        <v>97841</v>
      </c>
      <c r="N36" s="9" t="s">
        <v>156</v>
      </c>
      <c r="O36" s="1" t="s">
        <v>157</v>
      </c>
      <c r="P36" s="1">
        <v>66059285765</v>
      </c>
      <c r="Q36" s="10">
        <v>243391</v>
      </c>
      <c r="R36" s="10">
        <v>243392</v>
      </c>
    </row>
    <row r="37" spans="1:18" x14ac:dyDescent="0.35">
      <c r="A37" s="1">
        <v>2566</v>
      </c>
      <c r="B37" s="1" t="s">
        <v>147</v>
      </c>
      <c r="C37" s="1" t="s">
        <v>146</v>
      </c>
      <c r="D37" s="1" t="s">
        <v>145</v>
      </c>
      <c r="E37" s="1" t="s">
        <v>148</v>
      </c>
      <c r="F37" s="1" t="s">
        <v>88</v>
      </c>
      <c r="G37" s="1" t="s">
        <v>301</v>
      </c>
      <c r="H37" s="11">
        <v>55900</v>
      </c>
      <c r="I37" s="1" t="s">
        <v>149</v>
      </c>
      <c r="J37" s="1" t="s">
        <v>151</v>
      </c>
      <c r="K37" s="1" t="s">
        <v>138</v>
      </c>
      <c r="L37" s="11">
        <v>55900</v>
      </c>
      <c r="M37" s="11">
        <v>55900</v>
      </c>
      <c r="N37" s="9" t="s">
        <v>302</v>
      </c>
      <c r="O37" s="1" t="s">
        <v>303</v>
      </c>
      <c r="P37" s="1">
        <v>66059317449</v>
      </c>
      <c r="Q37" s="10">
        <v>243392</v>
      </c>
      <c r="R37" s="10">
        <v>243395</v>
      </c>
    </row>
    <row r="38" spans="1:18" x14ac:dyDescent="0.35">
      <c r="A38" s="1">
        <v>2566</v>
      </c>
      <c r="B38" s="1" t="s">
        <v>147</v>
      </c>
      <c r="C38" s="1" t="s">
        <v>146</v>
      </c>
      <c r="D38" s="1" t="s">
        <v>145</v>
      </c>
      <c r="E38" s="1" t="s">
        <v>148</v>
      </c>
      <c r="F38" s="1" t="s">
        <v>88</v>
      </c>
      <c r="G38" s="1" t="s">
        <v>304</v>
      </c>
      <c r="H38" s="11">
        <v>5862</v>
      </c>
      <c r="I38" s="1" t="s">
        <v>149</v>
      </c>
      <c r="J38" s="1" t="s">
        <v>151</v>
      </c>
      <c r="K38" s="1" t="s">
        <v>138</v>
      </c>
      <c r="L38" s="11">
        <v>5862</v>
      </c>
      <c r="M38" s="11">
        <v>5862</v>
      </c>
      <c r="N38" s="9" t="s">
        <v>165</v>
      </c>
      <c r="O38" s="1" t="s">
        <v>213</v>
      </c>
      <c r="P38" s="1">
        <v>66059315112</v>
      </c>
      <c r="Q38" s="10">
        <v>243392</v>
      </c>
      <c r="R38" s="10">
        <v>243395</v>
      </c>
    </row>
    <row r="39" spans="1:18" x14ac:dyDescent="0.35">
      <c r="A39" s="1">
        <v>2566</v>
      </c>
      <c r="B39" s="1" t="s">
        <v>147</v>
      </c>
      <c r="C39" s="1" t="s">
        <v>146</v>
      </c>
      <c r="D39" s="1" t="s">
        <v>145</v>
      </c>
      <c r="E39" s="1" t="s">
        <v>148</v>
      </c>
      <c r="F39" s="1" t="s">
        <v>88</v>
      </c>
      <c r="G39" s="1" t="s">
        <v>305</v>
      </c>
      <c r="H39" s="11">
        <v>7413</v>
      </c>
      <c r="I39" s="1" t="s">
        <v>149</v>
      </c>
      <c r="J39" s="1" t="s">
        <v>151</v>
      </c>
      <c r="K39" s="1" t="s">
        <v>138</v>
      </c>
      <c r="L39" s="11">
        <v>7413</v>
      </c>
      <c r="M39" s="11">
        <v>7413</v>
      </c>
      <c r="N39" s="9" t="s">
        <v>165</v>
      </c>
      <c r="O39" s="1" t="s">
        <v>213</v>
      </c>
      <c r="P39" s="1">
        <v>66059308113</v>
      </c>
      <c r="Q39" s="10">
        <v>243392</v>
      </c>
      <c r="R39" s="10">
        <v>243395</v>
      </c>
    </row>
    <row r="40" spans="1:18" x14ac:dyDescent="0.35">
      <c r="A40" s="1">
        <v>2566</v>
      </c>
      <c r="B40" s="1" t="s">
        <v>147</v>
      </c>
      <c r="C40" s="1" t="s">
        <v>146</v>
      </c>
      <c r="D40" s="1" t="s">
        <v>145</v>
      </c>
      <c r="E40" s="1" t="s">
        <v>148</v>
      </c>
      <c r="F40" s="1" t="s">
        <v>88</v>
      </c>
      <c r="G40" s="1" t="s">
        <v>306</v>
      </c>
      <c r="H40" s="11">
        <v>8068</v>
      </c>
      <c r="I40" s="1" t="s">
        <v>149</v>
      </c>
      <c r="J40" s="1" t="s">
        <v>151</v>
      </c>
      <c r="K40" s="1" t="s">
        <v>138</v>
      </c>
      <c r="L40" s="11">
        <v>8068</v>
      </c>
      <c r="M40" s="11">
        <v>8068</v>
      </c>
      <c r="N40" s="9" t="s">
        <v>215</v>
      </c>
      <c r="O40" s="1" t="s">
        <v>307</v>
      </c>
      <c r="P40" s="1">
        <v>66059343302</v>
      </c>
      <c r="Q40" s="10">
        <v>243395</v>
      </c>
      <c r="R40" s="10">
        <v>243396</v>
      </c>
    </row>
    <row r="41" spans="1:18" x14ac:dyDescent="0.35">
      <c r="A41" s="1">
        <v>2566</v>
      </c>
      <c r="B41" s="1" t="s">
        <v>147</v>
      </c>
      <c r="C41" s="1" t="s">
        <v>146</v>
      </c>
      <c r="D41" s="1" t="s">
        <v>145</v>
      </c>
      <c r="E41" s="1" t="s">
        <v>148</v>
      </c>
      <c r="F41" s="1" t="s">
        <v>88</v>
      </c>
      <c r="G41" s="1" t="s">
        <v>308</v>
      </c>
      <c r="H41" s="11">
        <v>58500</v>
      </c>
      <c r="I41" s="1" t="s">
        <v>149</v>
      </c>
      <c r="J41" s="1" t="s">
        <v>151</v>
      </c>
      <c r="K41" s="1" t="s">
        <v>138</v>
      </c>
      <c r="L41" s="11">
        <v>58500</v>
      </c>
      <c r="M41" s="11">
        <v>58500</v>
      </c>
      <c r="N41" s="9" t="s">
        <v>309</v>
      </c>
      <c r="O41" s="1" t="s">
        <v>310</v>
      </c>
      <c r="P41" s="1">
        <v>66059336834</v>
      </c>
      <c r="Q41" s="10">
        <v>243395</v>
      </c>
      <c r="R41" s="10">
        <v>243396</v>
      </c>
    </row>
    <row r="42" spans="1:18" x14ac:dyDescent="0.35">
      <c r="A42" s="1">
        <v>2566</v>
      </c>
      <c r="B42" s="1" t="s">
        <v>147</v>
      </c>
      <c r="C42" s="1" t="s">
        <v>146</v>
      </c>
      <c r="D42" s="1" t="s">
        <v>145</v>
      </c>
      <c r="E42" s="1" t="s">
        <v>148</v>
      </c>
      <c r="F42" s="1" t="s">
        <v>88</v>
      </c>
      <c r="G42" s="1" t="s">
        <v>311</v>
      </c>
      <c r="H42" s="11">
        <v>76760</v>
      </c>
      <c r="I42" s="1" t="s">
        <v>149</v>
      </c>
      <c r="J42" s="1" t="s">
        <v>151</v>
      </c>
      <c r="K42" s="1" t="s">
        <v>138</v>
      </c>
      <c r="L42" s="11">
        <v>76760</v>
      </c>
      <c r="M42" s="11">
        <v>76760</v>
      </c>
      <c r="N42" s="9" t="s">
        <v>173</v>
      </c>
      <c r="O42" s="1" t="s">
        <v>312</v>
      </c>
      <c r="P42" s="1">
        <v>66059371046</v>
      </c>
      <c r="Q42" s="10">
        <v>243396</v>
      </c>
      <c r="R42" s="10">
        <v>243397</v>
      </c>
    </row>
    <row r="43" spans="1:18" x14ac:dyDescent="0.35">
      <c r="A43" s="1">
        <v>2566</v>
      </c>
      <c r="B43" s="1" t="s">
        <v>147</v>
      </c>
      <c r="C43" s="1" t="s">
        <v>146</v>
      </c>
      <c r="D43" s="1" t="s">
        <v>145</v>
      </c>
      <c r="E43" s="1" t="s">
        <v>148</v>
      </c>
      <c r="F43" s="1" t="s">
        <v>88</v>
      </c>
      <c r="G43" s="1" t="s">
        <v>313</v>
      </c>
      <c r="H43" s="11">
        <v>34800</v>
      </c>
      <c r="I43" s="1" t="s">
        <v>149</v>
      </c>
      <c r="J43" s="1" t="s">
        <v>151</v>
      </c>
      <c r="K43" s="1" t="s">
        <v>138</v>
      </c>
      <c r="L43" s="11">
        <v>34800</v>
      </c>
      <c r="M43" s="11">
        <v>34800</v>
      </c>
      <c r="N43" s="9" t="s">
        <v>314</v>
      </c>
      <c r="O43" s="1" t="s">
        <v>194</v>
      </c>
      <c r="P43" s="1">
        <v>66059362712</v>
      </c>
      <c r="Q43" s="10">
        <v>243396</v>
      </c>
      <c r="R43" s="10">
        <v>243397</v>
      </c>
    </row>
    <row r="44" spans="1:18" x14ac:dyDescent="0.35">
      <c r="A44" s="1">
        <v>2566</v>
      </c>
      <c r="B44" s="1" t="s">
        <v>147</v>
      </c>
      <c r="C44" s="1" t="s">
        <v>146</v>
      </c>
      <c r="D44" s="1" t="s">
        <v>145</v>
      </c>
      <c r="E44" s="1" t="s">
        <v>148</v>
      </c>
      <c r="F44" s="1" t="s">
        <v>88</v>
      </c>
      <c r="G44" s="1" t="s">
        <v>315</v>
      </c>
      <c r="H44" s="11">
        <v>17770</v>
      </c>
      <c r="I44" s="1" t="s">
        <v>149</v>
      </c>
      <c r="J44" s="1" t="s">
        <v>151</v>
      </c>
      <c r="K44" s="1" t="s">
        <v>138</v>
      </c>
      <c r="L44" s="11">
        <v>17770</v>
      </c>
      <c r="M44" s="11">
        <v>17770</v>
      </c>
      <c r="N44" s="9" t="s">
        <v>156</v>
      </c>
      <c r="O44" s="1" t="s">
        <v>157</v>
      </c>
      <c r="P44" s="1">
        <v>66059359216</v>
      </c>
      <c r="Q44" s="10">
        <v>243396</v>
      </c>
      <c r="R44" s="10">
        <v>243397</v>
      </c>
    </row>
    <row r="45" spans="1:18" x14ac:dyDescent="0.35">
      <c r="A45" s="1">
        <v>2566</v>
      </c>
      <c r="B45" s="1" t="s">
        <v>147</v>
      </c>
      <c r="C45" s="1" t="s">
        <v>146</v>
      </c>
      <c r="D45" s="1" t="s">
        <v>145</v>
      </c>
      <c r="E45" s="1" t="s">
        <v>148</v>
      </c>
      <c r="F45" s="1" t="s">
        <v>88</v>
      </c>
      <c r="G45" s="1" t="s">
        <v>316</v>
      </c>
      <c r="H45" s="11">
        <v>17600</v>
      </c>
      <c r="I45" s="1" t="s">
        <v>149</v>
      </c>
      <c r="J45" s="1" t="s">
        <v>151</v>
      </c>
      <c r="K45" s="1" t="s">
        <v>138</v>
      </c>
      <c r="L45" s="11">
        <v>17600</v>
      </c>
      <c r="M45" s="11">
        <v>17600</v>
      </c>
      <c r="N45" s="9" t="s">
        <v>317</v>
      </c>
      <c r="O45" s="1" t="s">
        <v>318</v>
      </c>
      <c r="P45" s="1">
        <v>66059393804</v>
      </c>
      <c r="Q45" s="10">
        <v>243397</v>
      </c>
      <c r="R45" s="10">
        <v>243398</v>
      </c>
    </row>
    <row r="46" spans="1:18" x14ac:dyDescent="0.35">
      <c r="A46" s="1">
        <v>2566</v>
      </c>
      <c r="B46" s="1" t="s">
        <v>147</v>
      </c>
      <c r="C46" s="1" t="s">
        <v>146</v>
      </c>
      <c r="D46" s="1" t="s">
        <v>145</v>
      </c>
      <c r="E46" s="1" t="s">
        <v>148</v>
      </c>
      <c r="F46" s="1" t="s">
        <v>88</v>
      </c>
      <c r="G46" s="1" t="s">
        <v>319</v>
      </c>
      <c r="H46" s="11">
        <v>194520</v>
      </c>
      <c r="I46" s="1" t="s">
        <v>149</v>
      </c>
      <c r="J46" s="1" t="s">
        <v>151</v>
      </c>
      <c r="K46" s="1" t="s">
        <v>138</v>
      </c>
      <c r="L46" s="11">
        <v>194520</v>
      </c>
      <c r="M46" s="11">
        <v>194520</v>
      </c>
      <c r="N46" s="9" t="s">
        <v>175</v>
      </c>
      <c r="O46" s="1" t="s">
        <v>176</v>
      </c>
      <c r="P46" s="1">
        <v>66059485242</v>
      </c>
      <c r="Q46" s="10">
        <v>243399</v>
      </c>
      <c r="R46" s="10">
        <v>243399</v>
      </c>
    </row>
    <row r="47" spans="1:18" x14ac:dyDescent="0.35">
      <c r="A47" s="1">
        <v>2566</v>
      </c>
      <c r="B47" s="1" t="s">
        <v>147</v>
      </c>
      <c r="C47" s="1" t="s">
        <v>146</v>
      </c>
      <c r="D47" s="1" t="s">
        <v>145</v>
      </c>
      <c r="E47" s="1" t="s">
        <v>148</v>
      </c>
      <c r="F47" s="1" t="s">
        <v>88</v>
      </c>
      <c r="G47" s="1" t="s">
        <v>320</v>
      </c>
      <c r="H47" s="11">
        <v>25000</v>
      </c>
      <c r="I47" s="1" t="s">
        <v>149</v>
      </c>
      <c r="J47" s="1" t="s">
        <v>151</v>
      </c>
      <c r="K47" s="1" t="s">
        <v>138</v>
      </c>
      <c r="L47" s="11">
        <v>25000</v>
      </c>
      <c r="M47" s="11">
        <v>25000</v>
      </c>
      <c r="N47" s="9" t="s">
        <v>171</v>
      </c>
      <c r="O47" s="1" t="s">
        <v>172</v>
      </c>
      <c r="P47" s="1">
        <v>66059496606</v>
      </c>
      <c r="Q47" s="10">
        <v>243392</v>
      </c>
      <c r="R47" s="10">
        <v>243403</v>
      </c>
    </row>
    <row r="48" spans="1:18" x14ac:dyDescent="0.35">
      <c r="A48" s="1">
        <v>2566</v>
      </c>
      <c r="B48" s="1" t="s">
        <v>147</v>
      </c>
      <c r="C48" s="1" t="s">
        <v>146</v>
      </c>
      <c r="D48" s="1" t="s">
        <v>145</v>
      </c>
      <c r="E48" s="1" t="s">
        <v>148</v>
      </c>
      <c r="F48" s="1" t="s">
        <v>88</v>
      </c>
      <c r="G48" s="1" t="s">
        <v>321</v>
      </c>
      <c r="H48" s="11">
        <v>72000</v>
      </c>
      <c r="I48" s="1" t="s">
        <v>149</v>
      </c>
      <c r="J48" s="1" t="s">
        <v>151</v>
      </c>
      <c r="K48" s="1" t="s">
        <v>138</v>
      </c>
      <c r="L48" s="11">
        <v>72000</v>
      </c>
      <c r="M48" s="11">
        <v>72000</v>
      </c>
      <c r="N48" s="9" t="s">
        <v>162</v>
      </c>
      <c r="O48" s="1" t="s">
        <v>163</v>
      </c>
      <c r="P48" s="1">
        <v>66059491830</v>
      </c>
      <c r="Q48" s="10">
        <v>243402</v>
      </c>
      <c r="R48" s="10">
        <v>243402</v>
      </c>
    </row>
    <row r="49" spans="1:18" x14ac:dyDescent="0.35">
      <c r="A49" s="1">
        <v>2566</v>
      </c>
      <c r="B49" s="1" t="s">
        <v>147</v>
      </c>
      <c r="C49" s="1" t="s">
        <v>146</v>
      </c>
      <c r="D49" s="1" t="s">
        <v>145</v>
      </c>
      <c r="E49" s="1" t="s">
        <v>148</v>
      </c>
      <c r="F49" s="1" t="s">
        <v>88</v>
      </c>
      <c r="G49" s="1" t="s">
        <v>322</v>
      </c>
      <c r="H49" s="11">
        <v>18000</v>
      </c>
      <c r="I49" s="1" t="s">
        <v>149</v>
      </c>
      <c r="J49" s="1" t="s">
        <v>151</v>
      </c>
      <c r="K49" s="1" t="s">
        <v>138</v>
      </c>
      <c r="L49" s="11">
        <v>18000</v>
      </c>
      <c r="M49" s="11">
        <v>18000</v>
      </c>
      <c r="N49" s="9" t="s">
        <v>164</v>
      </c>
      <c r="O49" s="1" t="s">
        <v>323</v>
      </c>
      <c r="P49" s="1">
        <v>66059486203</v>
      </c>
      <c r="Q49" s="10">
        <v>243402</v>
      </c>
      <c r="R49" s="10">
        <v>243403</v>
      </c>
    </row>
    <row r="50" spans="1:18" x14ac:dyDescent="0.35">
      <c r="A50" s="1">
        <v>2566</v>
      </c>
      <c r="B50" s="1" t="s">
        <v>147</v>
      </c>
      <c r="C50" s="1" t="s">
        <v>146</v>
      </c>
      <c r="D50" s="1" t="s">
        <v>145</v>
      </c>
      <c r="E50" s="1" t="s">
        <v>148</v>
      </c>
      <c r="F50" s="1" t="s">
        <v>88</v>
      </c>
      <c r="G50" s="1" t="s">
        <v>324</v>
      </c>
      <c r="H50" s="11">
        <v>14640</v>
      </c>
      <c r="I50" s="1" t="s">
        <v>149</v>
      </c>
      <c r="J50" s="1" t="s">
        <v>151</v>
      </c>
      <c r="K50" s="1" t="s">
        <v>138</v>
      </c>
      <c r="L50" s="11">
        <v>14640</v>
      </c>
      <c r="M50" s="11">
        <v>14640</v>
      </c>
      <c r="N50" s="9" t="s">
        <v>156</v>
      </c>
      <c r="O50" s="1" t="s">
        <v>157</v>
      </c>
      <c r="P50" s="1">
        <v>66059431867</v>
      </c>
      <c r="Q50" s="10">
        <v>243402</v>
      </c>
      <c r="R50" s="10">
        <v>243403</v>
      </c>
    </row>
    <row r="51" spans="1:18" x14ac:dyDescent="0.35">
      <c r="A51" s="1">
        <v>2566</v>
      </c>
      <c r="B51" s="1" t="s">
        <v>147</v>
      </c>
      <c r="C51" s="1" t="s">
        <v>146</v>
      </c>
      <c r="D51" s="1" t="s">
        <v>145</v>
      </c>
      <c r="E51" s="1" t="s">
        <v>148</v>
      </c>
      <c r="F51" s="1" t="s">
        <v>88</v>
      </c>
      <c r="G51" s="1" t="s">
        <v>325</v>
      </c>
      <c r="H51" s="11">
        <v>10600</v>
      </c>
      <c r="I51" s="1" t="s">
        <v>149</v>
      </c>
      <c r="J51" s="1" t="s">
        <v>151</v>
      </c>
      <c r="K51" s="1" t="s">
        <v>138</v>
      </c>
      <c r="L51" s="11">
        <v>10600</v>
      </c>
      <c r="M51" s="11">
        <v>10600</v>
      </c>
      <c r="N51" s="9" t="s">
        <v>171</v>
      </c>
      <c r="O51" s="1" t="s">
        <v>172</v>
      </c>
      <c r="P51" s="1">
        <v>66059521231</v>
      </c>
      <c r="Q51" s="10">
        <v>243403</v>
      </c>
      <c r="R51" s="10">
        <v>243404</v>
      </c>
    </row>
    <row r="52" spans="1:18" x14ac:dyDescent="0.35">
      <c r="A52" s="1">
        <v>2566</v>
      </c>
      <c r="B52" s="1" t="s">
        <v>147</v>
      </c>
      <c r="C52" s="1" t="s">
        <v>146</v>
      </c>
      <c r="D52" s="1" t="s">
        <v>145</v>
      </c>
      <c r="E52" s="1" t="s">
        <v>148</v>
      </c>
      <c r="F52" s="1" t="s">
        <v>88</v>
      </c>
      <c r="G52" s="1" t="s">
        <v>326</v>
      </c>
      <c r="H52" s="11">
        <v>58932</v>
      </c>
      <c r="I52" s="1" t="s">
        <v>149</v>
      </c>
      <c r="J52" s="1" t="s">
        <v>151</v>
      </c>
      <c r="K52" s="1" t="s">
        <v>138</v>
      </c>
      <c r="L52" s="11">
        <v>58932</v>
      </c>
      <c r="M52" s="11">
        <v>58932</v>
      </c>
      <c r="N52" s="9" t="s">
        <v>156</v>
      </c>
      <c r="O52" s="1" t="s">
        <v>157</v>
      </c>
      <c r="P52" s="1">
        <v>66059557270</v>
      </c>
      <c r="Q52" s="10">
        <v>243404</v>
      </c>
      <c r="R52" s="10">
        <v>243405</v>
      </c>
    </row>
    <row r="53" spans="1:18" x14ac:dyDescent="0.35">
      <c r="A53" s="1">
        <v>2566</v>
      </c>
      <c r="B53" s="1" t="s">
        <v>147</v>
      </c>
      <c r="C53" s="1" t="s">
        <v>146</v>
      </c>
      <c r="D53" s="1" t="s">
        <v>145</v>
      </c>
      <c r="E53" s="1" t="s">
        <v>148</v>
      </c>
      <c r="F53" s="1" t="s">
        <v>88</v>
      </c>
      <c r="G53" s="1" t="s">
        <v>327</v>
      </c>
      <c r="H53" s="11">
        <v>16900</v>
      </c>
      <c r="I53" s="1" t="s">
        <v>149</v>
      </c>
      <c r="J53" s="1" t="s">
        <v>151</v>
      </c>
      <c r="K53" s="1" t="s">
        <v>138</v>
      </c>
      <c r="L53" s="11">
        <v>16900</v>
      </c>
      <c r="M53" s="11">
        <v>16900</v>
      </c>
      <c r="N53" s="9" t="s">
        <v>328</v>
      </c>
      <c r="O53" s="1" t="s">
        <v>329</v>
      </c>
      <c r="P53" s="1">
        <v>66059549689</v>
      </c>
      <c r="Q53" s="10">
        <v>243404</v>
      </c>
      <c r="R53" s="10">
        <v>243410</v>
      </c>
    </row>
    <row r="54" spans="1:18" x14ac:dyDescent="0.35">
      <c r="H54" s="11">
        <f>SUM(H2:H53)</f>
        <v>2466310</v>
      </c>
      <c r="L54" s="11"/>
      <c r="M54" s="11"/>
      <c r="N54" s="9"/>
      <c r="Q54" s="10"/>
      <c r="R54" s="10"/>
    </row>
    <row r="55" spans="1:18" x14ac:dyDescent="0.35">
      <c r="H55" s="11"/>
      <c r="L55" s="11"/>
      <c r="M55" s="11"/>
      <c r="N55" s="9"/>
      <c r="Q55" s="10"/>
      <c r="R55" s="10"/>
    </row>
    <row r="56" spans="1:18" x14ac:dyDescent="0.35">
      <c r="H56" s="11"/>
      <c r="L56" s="11"/>
      <c r="M56" s="11"/>
      <c r="N56" s="9"/>
      <c r="Q56" s="10"/>
      <c r="R56" s="10"/>
    </row>
    <row r="57" spans="1:18" x14ac:dyDescent="0.35">
      <c r="H57" s="11"/>
      <c r="L57" s="11"/>
      <c r="M57" s="11"/>
      <c r="N57" s="9"/>
      <c r="Q57" s="10"/>
      <c r="R57" s="10"/>
    </row>
    <row r="58" spans="1:18" x14ac:dyDescent="0.35">
      <c r="H58" s="11"/>
      <c r="L58" s="11"/>
      <c r="M58" s="11"/>
      <c r="N58" s="9"/>
      <c r="Q58" s="10"/>
      <c r="R58" s="10"/>
    </row>
    <row r="59" spans="1:18" x14ac:dyDescent="0.35">
      <c r="G59" s="1" t="s">
        <v>249</v>
      </c>
      <c r="H59" s="11"/>
      <c r="L59" s="11"/>
      <c r="M59" s="11"/>
      <c r="N59" s="9"/>
      <c r="Q59" s="10"/>
      <c r="R59" s="10"/>
    </row>
    <row r="60" spans="1:18" x14ac:dyDescent="0.35">
      <c r="H60" s="11"/>
      <c r="L60" s="11"/>
      <c r="M60" s="11"/>
      <c r="N60" s="9"/>
      <c r="Q60" s="10"/>
      <c r="R60" s="10"/>
    </row>
    <row r="61" spans="1:18" x14ac:dyDescent="0.35">
      <c r="H61" s="11"/>
      <c r="L61" s="11"/>
      <c r="M61" s="11"/>
      <c r="N61" s="9"/>
      <c r="Q61" s="10"/>
      <c r="R61" s="10"/>
    </row>
    <row r="62" spans="1:18" x14ac:dyDescent="0.35">
      <c r="H62" s="11"/>
      <c r="L62" s="11"/>
      <c r="M62" s="11"/>
      <c r="N62" s="9"/>
      <c r="Q62" s="10"/>
      <c r="R62" s="10"/>
    </row>
    <row r="63" spans="1:18" x14ac:dyDescent="0.35">
      <c r="H63" s="11"/>
      <c r="L63" s="11"/>
      <c r="M63" s="11"/>
      <c r="N63" s="9"/>
      <c r="Q63" s="10"/>
      <c r="R63" s="10"/>
    </row>
    <row r="64" spans="1:18" x14ac:dyDescent="0.35">
      <c r="H64" s="11"/>
      <c r="L64" s="11"/>
      <c r="M64" s="11"/>
      <c r="N64" s="9"/>
      <c r="Q64" s="10"/>
      <c r="R64" s="10"/>
    </row>
    <row r="65" spans="8:18" x14ac:dyDescent="0.35">
      <c r="H65" s="11"/>
      <c r="L65" s="11"/>
      <c r="M65" s="11"/>
      <c r="N65" s="9"/>
      <c r="Q65" s="10"/>
      <c r="R65" s="10"/>
    </row>
    <row r="66" spans="8:18" x14ac:dyDescent="0.35">
      <c r="H66" s="11"/>
      <c r="L66" s="11"/>
      <c r="M66" s="11"/>
      <c r="N66" s="9"/>
      <c r="Q66" s="10"/>
      <c r="R66" s="10"/>
    </row>
    <row r="67" spans="8:18" x14ac:dyDescent="0.35">
      <c r="H67" s="11"/>
      <c r="L67" s="11"/>
      <c r="M67" s="11"/>
      <c r="N67" s="9"/>
      <c r="Q67" s="10"/>
      <c r="R67" s="10"/>
    </row>
    <row r="68" spans="8:18" x14ac:dyDescent="0.35">
      <c r="H68" s="11"/>
      <c r="L68" s="11"/>
      <c r="M68" s="11"/>
      <c r="N68" s="9"/>
      <c r="Q68" s="10"/>
      <c r="R68" s="10"/>
    </row>
    <row r="69" spans="8:18" x14ac:dyDescent="0.35">
      <c r="H69" s="11"/>
      <c r="L69" s="11"/>
      <c r="M69" s="11"/>
      <c r="N69" s="9"/>
      <c r="Q69" s="10"/>
      <c r="R69" s="10"/>
    </row>
    <row r="70" spans="8:18" x14ac:dyDescent="0.35">
      <c r="H70" s="11"/>
      <c r="L70" s="11"/>
      <c r="M70" s="11"/>
      <c r="N70" s="9"/>
      <c r="Q70" s="10"/>
      <c r="R70" s="10"/>
    </row>
    <row r="71" spans="8:18" x14ac:dyDescent="0.35">
      <c r="H71" s="11"/>
      <c r="L71" s="11"/>
      <c r="M71" s="11"/>
      <c r="N71" s="9"/>
      <c r="Q71" s="10"/>
      <c r="R71" s="10"/>
    </row>
    <row r="72" spans="8:18" x14ac:dyDescent="0.35">
      <c r="H72" s="11"/>
      <c r="L72" s="11"/>
      <c r="M72" s="11"/>
      <c r="N72" s="9"/>
      <c r="Q72" s="10"/>
      <c r="R72" s="10"/>
    </row>
    <row r="73" spans="8:18" x14ac:dyDescent="0.35">
      <c r="H73" s="11"/>
      <c r="L73" s="11"/>
      <c r="M73" s="11"/>
      <c r="N73" s="9"/>
      <c r="Q73" s="10"/>
      <c r="R73" s="10"/>
    </row>
    <row r="74" spans="8:18" x14ac:dyDescent="0.35">
      <c r="H74" s="11"/>
      <c r="L74" s="11"/>
      <c r="M74" s="11"/>
      <c r="N74" s="9"/>
      <c r="Q74" s="10"/>
      <c r="R74" s="10"/>
    </row>
    <row r="75" spans="8:18" x14ac:dyDescent="0.35">
      <c r="H75" s="11"/>
      <c r="L75" s="11"/>
      <c r="M75" s="11"/>
      <c r="N75" s="9"/>
      <c r="Q75" s="10"/>
      <c r="R75" s="10"/>
    </row>
    <row r="76" spans="8:18" x14ac:dyDescent="0.35">
      <c r="L76" s="11"/>
      <c r="N76" s="9"/>
      <c r="Q76" s="10"/>
    </row>
    <row r="77" spans="8:18" x14ac:dyDescent="0.35">
      <c r="L77" s="11"/>
      <c r="N77" s="9"/>
      <c r="Q77" s="10"/>
    </row>
    <row r="78" spans="8:18" x14ac:dyDescent="0.35">
      <c r="L78" s="11"/>
      <c r="N78" s="9"/>
      <c r="Q78" s="10"/>
    </row>
    <row r="79" spans="8:18" x14ac:dyDescent="0.35">
      <c r="L79" s="11"/>
      <c r="N79" s="9"/>
      <c r="Q79" s="10"/>
    </row>
    <row r="80" spans="8:18" x14ac:dyDescent="0.35">
      <c r="L80" s="11"/>
      <c r="N80" s="9"/>
      <c r="Q80" s="10"/>
    </row>
    <row r="81" spans="12:17" x14ac:dyDescent="0.35">
      <c r="L81" s="11"/>
      <c r="N81" s="9"/>
      <c r="Q81" s="10"/>
    </row>
    <row r="82" spans="12:17" x14ac:dyDescent="0.35">
      <c r="L82" s="11"/>
      <c r="N82" s="9"/>
      <c r="Q82" s="10"/>
    </row>
    <row r="83" spans="12:17" x14ac:dyDescent="0.35">
      <c r="L83" s="11"/>
      <c r="N83" s="9"/>
      <c r="Q83" s="10"/>
    </row>
    <row r="84" spans="12:17" x14ac:dyDescent="0.35">
      <c r="L84" s="11"/>
      <c r="N84" s="9"/>
      <c r="Q84" s="10"/>
    </row>
    <row r="85" spans="12:17" x14ac:dyDescent="0.35">
      <c r="L85" s="11"/>
      <c r="N85" s="9"/>
      <c r="Q85" s="10"/>
    </row>
    <row r="86" spans="12:17" x14ac:dyDescent="0.35">
      <c r="L86" s="11"/>
      <c r="N86" s="9"/>
      <c r="Q86" s="10"/>
    </row>
    <row r="87" spans="12:17" x14ac:dyDescent="0.35">
      <c r="L87" s="11"/>
      <c r="N87" s="9"/>
      <c r="Q87" s="10"/>
    </row>
    <row r="88" spans="12:17" x14ac:dyDescent="0.35">
      <c r="L88" s="11"/>
      <c r="N88" s="9"/>
      <c r="Q88" s="10"/>
    </row>
    <row r="89" spans="12:17" x14ac:dyDescent="0.35">
      <c r="L89" s="11"/>
      <c r="N89" s="9"/>
      <c r="Q89" s="10"/>
    </row>
    <row r="90" spans="12:17" x14ac:dyDescent="0.35">
      <c r="L90" s="11"/>
      <c r="N90" s="9"/>
      <c r="Q90" s="10"/>
    </row>
    <row r="91" spans="12:17" x14ac:dyDescent="0.35">
      <c r="L91" s="11"/>
      <c r="N91" s="9"/>
      <c r="Q91" s="10"/>
    </row>
    <row r="92" spans="12:17" x14ac:dyDescent="0.35">
      <c r="L92" s="11"/>
      <c r="N92" s="9"/>
      <c r="Q92" s="10"/>
    </row>
    <row r="93" spans="12:17" x14ac:dyDescent="0.35">
      <c r="L93" s="11"/>
      <c r="N93" s="9"/>
      <c r="Q93" s="10"/>
    </row>
    <row r="94" spans="12:17" x14ac:dyDescent="0.35">
      <c r="L94" s="11"/>
      <c r="N94" s="9"/>
      <c r="Q94" s="10"/>
    </row>
    <row r="95" spans="12:17" x14ac:dyDescent="0.35">
      <c r="L95" s="11"/>
      <c r="N95" s="9"/>
      <c r="Q95" s="10"/>
    </row>
    <row r="96" spans="12:17" x14ac:dyDescent="0.35">
      <c r="L96" s="11"/>
      <c r="N96" s="9"/>
      <c r="Q96" s="10"/>
    </row>
    <row r="97" spans="12:17" x14ac:dyDescent="0.35">
      <c r="L97" s="11"/>
      <c r="N97" s="9"/>
      <c r="Q97" s="10"/>
    </row>
    <row r="98" spans="12:17" x14ac:dyDescent="0.35">
      <c r="L98" s="11"/>
      <c r="N98" s="9"/>
      <c r="Q98" s="10"/>
    </row>
    <row r="99" spans="12:17" x14ac:dyDescent="0.35">
      <c r="L99" s="11"/>
      <c r="N99" s="9"/>
      <c r="Q99" s="10"/>
    </row>
    <row r="100" spans="12:17" x14ac:dyDescent="0.35">
      <c r="L100" s="11"/>
      <c r="N100" s="9"/>
      <c r="Q100" s="10"/>
    </row>
    <row r="101" spans="12:17" x14ac:dyDescent="0.35">
      <c r="L101" s="11"/>
      <c r="N101" s="9"/>
      <c r="Q101" s="10"/>
    </row>
    <row r="102" spans="12:17" x14ac:dyDescent="0.35">
      <c r="L102" s="11"/>
      <c r="N102" s="9"/>
      <c r="Q102" s="10"/>
    </row>
    <row r="103" spans="12:17" x14ac:dyDescent="0.35">
      <c r="L103" s="11"/>
      <c r="N103" s="9"/>
      <c r="Q103" s="10"/>
    </row>
    <row r="104" spans="12:17" x14ac:dyDescent="0.35">
      <c r="L104" s="11"/>
      <c r="N104" s="9"/>
      <c r="Q104" s="10"/>
    </row>
    <row r="105" spans="12:17" x14ac:dyDescent="0.35">
      <c r="L105" s="11"/>
      <c r="N105" s="9"/>
      <c r="Q105" s="10"/>
    </row>
    <row r="106" spans="12:17" x14ac:dyDescent="0.35">
      <c r="N106" s="9"/>
      <c r="Q106" s="10"/>
    </row>
    <row r="107" spans="12:17" x14ac:dyDescent="0.35">
      <c r="N107" s="9"/>
      <c r="Q107" s="10"/>
    </row>
    <row r="108" spans="12:17" x14ac:dyDescent="0.35">
      <c r="N108" s="9"/>
      <c r="Q108" s="10"/>
    </row>
    <row r="109" spans="12:17" x14ac:dyDescent="0.35">
      <c r="N109" s="9"/>
      <c r="Q109" s="10"/>
    </row>
    <row r="110" spans="12:17" x14ac:dyDescent="0.35">
      <c r="N110" s="9"/>
      <c r="Q110" s="10"/>
    </row>
    <row r="111" spans="12:17" x14ac:dyDescent="0.35">
      <c r="N111" s="9"/>
      <c r="Q111" s="10"/>
    </row>
    <row r="112" spans="12:17" x14ac:dyDescent="0.35">
      <c r="N112" s="9"/>
      <c r="Q112" s="10"/>
    </row>
    <row r="113" spans="14:17" x14ac:dyDescent="0.35">
      <c r="N113" s="9"/>
      <c r="Q113" s="10"/>
    </row>
    <row r="114" spans="14:17" x14ac:dyDescent="0.35">
      <c r="N114" s="9"/>
      <c r="Q114" s="10"/>
    </row>
    <row r="115" spans="14:17" x14ac:dyDescent="0.35">
      <c r="N115" s="9"/>
      <c r="Q115" s="10"/>
    </row>
    <row r="116" spans="14:17" x14ac:dyDescent="0.35">
      <c r="N116" s="9"/>
      <c r="Q116" s="10"/>
    </row>
    <row r="117" spans="14:17" x14ac:dyDescent="0.35">
      <c r="N117" s="9"/>
      <c r="Q117" s="10"/>
    </row>
    <row r="118" spans="14:17" x14ac:dyDescent="0.35">
      <c r="N118" s="9"/>
      <c r="Q118" s="10"/>
    </row>
    <row r="119" spans="14:17" x14ac:dyDescent="0.35">
      <c r="N119" s="9"/>
      <c r="Q119" s="10"/>
    </row>
    <row r="120" spans="14:17" x14ac:dyDescent="0.35">
      <c r="N120" s="9"/>
      <c r="Q120" s="10"/>
    </row>
    <row r="121" spans="14:17" x14ac:dyDescent="0.35">
      <c r="N121" s="9"/>
      <c r="Q121" s="10"/>
    </row>
    <row r="122" spans="14:17" x14ac:dyDescent="0.35">
      <c r="N122" s="9"/>
      <c r="Q122" s="10"/>
    </row>
    <row r="123" spans="14:17" x14ac:dyDescent="0.35">
      <c r="N123" s="9"/>
      <c r="Q123" s="10"/>
    </row>
    <row r="124" spans="14:17" x14ac:dyDescent="0.35">
      <c r="N124" s="9"/>
      <c r="Q124" s="10"/>
    </row>
    <row r="125" spans="14:17" x14ac:dyDescent="0.35">
      <c r="N125" s="9"/>
      <c r="Q125" s="10"/>
    </row>
    <row r="126" spans="14:17" x14ac:dyDescent="0.35">
      <c r="N126" s="9"/>
      <c r="Q126" s="10"/>
    </row>
    <row r="127" spans="14:17" x14ac:dyDescent="0.35">
      <c r="N127" s="9"/>
      <c r="Q127" s="10"/>
    </row>
    <row r="128" spans="14:17" x14ac:dyDescent="0.35">
      <c r="N128" s="9"/>
      <c r="Q128" s="10"/>
    </row>
    <row r="129" spans="14:17" x14ac:dyDescent="0.35">
      <c r="N129" s="9"/>
      <c r="Q129" s="10"/>
    </row>
    <row r="130" spans="14:17" x14ac:dyDescent="0.35">
      <c r="N130" s="9"/>
      <c r="Q130" s="10"/>
    </row>
    <row r="131" spans="14:17" x14ac:dyDescent="0.35">
      <c r="N131" s="9"/>
      <c r="Q131" s="10"/>
    </row>
    <row r="132" spans="14:17" x14ac:dyDescent="0.35">
      <c r="N132" s="9"/>
      <c r="Q132" s="10"/>
    </row>
    <row r="133" spans="14:17" x14ac:dyDescent="0.35">
      <c r="N133" s="9"/>
      <c r="Q133" s="10"/>
    </row>
    <row r="134" spans="14:17" x14ac:dyDescent="0.35">
      <c r="N134" s="9"/>
      <c r="Q134" s="10"/>
    </row>
    <row r="135" spans="14:17" x14ac:dyDescent="0.35">
      <c r="N135" s="9"/>
      <c r="Q135" s="10"/>
    </row>
    <row r="136" spans="14:17" x14ac:dyDescent="0.35">
      <c r="N136" s="9"/>
      <c r="Q136" s="10"/>
    </row>
    <row r="137" spans="14:17" x14ac:dyDescent="0.35">
      <c r="N137" s="9"/>
      <c r="Q137" s="10"/>
    </row>
    <row r="138" spans="14:17" x14ac:dyDescent="0.35">
      <c r="N138" s="9"/>
      <c r="Q138" s="10"/>
    </row>
    <row r="139" spans="14:17" x14ac:dyDescent="0.35">
      <c r="N139" s="9"/>
      <c r="Q139" s="10"/>
    </row>
    <row r="140" spans="14:17" x14ac:dyDescent="0.35">
      <c r="N140" s="9"/>
      <c r="Q140" s="10"/>
    </row>
    <row r="141" spans="14:17" x14ac:dyDescent="0.35">
      <c r="N141" s="9"/>
      <c r="Q141" s="10"/>
    </row>
    <row r="142" spans="14:17" x14ac:dyDescent="0.35">
      <c r="N142" s="9"/>
      <c r="Q142" s="10"/>
    </row>
    <row r="143" spans="14:17" x14ac:dyDescent="0.35">
      <c r="N143" s="9"/>
      <c r="Q143" s="10"/>
    </row>
    <row r="144" spans="14:17" x14ac:dyDescent="0.35">
      <c r="N144" s="9"/>
      <c r="Q144" s="10"/>
    </row>
    <row r="145" spans="14:17" x14ac:dyDescent="0.35">
      <c r="N145" s="9"/>
      <c r="Q145" s="10"/>
    </row>
    <row r="146" spans="14:17" x14ac:dyDescent="0.35">
      <c r="N146" s="9"/>
      <c r="Q146" s="10"/>
    </row>
    <row r="147" spans="14:17" x14ac:dyDescent="0.35">
      <c r="N147" s="9"/>
      <c r="Q147" s="10"/>
    </row>
    <row r="148" spans="14:17" x14ac:dyDescent="0.35">
      <c r="N148" s="9"/>
      <c r="Q148" s="10"/>
    </row>
    <row r="149" spans="14:17" x14ac:dyDescent="0.35">
      <c r="N149" s="9"/>
      <c r="Q149" s="10"/>
    </row>
    <row r="150" spans="14:17" x14ac:dyDescent="0.35">
      <c r="N150" s="9"/>
      <c r="Q150" s="10"/>
    </row>
    <row r="151" spans="14:17" x14ac:dyDescent="0.35">
      <c r="N151" s="9"/>
      <c r="Q151" s="10"/>
    </row>
    <row r="152" spans="14:17" x14ac:dyDescent="0.35">
      <c r="N152" s="9"/>
      <c r="Q152" s="10"/>
    </row>
    <row r="153" spans="14:17" x14ac:dyDescent="0.35">
      <c r="N153" s="9"/>
      <c r="Q153" s="10"/>
    </row>
    <row r="154" spans="14:17" x14ac:dyDescent="0.35">
      <c r="N154" s="9"/>
      <c r="Q154" s="10"/>
    </row>
    <row r="155" spans="14:17" x14ac:dyDescent="0.35">
      <c r="N155" s="9"/>
      <c r="Q155" s="10"/>
    </row>
    <row r="156" spans="14:17" x14ac:dyDescent="0.35">
      <c r="N156" s="9"/>
      <c r="Q156" s="10"/>
    </row>
    <row r="157" spans="14:17" x14ac:dyDescent="0.35">
      <c r="N157" s="9"/>
      <c r="Q157" s="10"/>
    </row>
    <row r="158" spans="14:17" x14ac:dyDescent="0.35">
      <c r="N158" s="9"/>
      <c r="Q158" s="10"/>
    </row>
    <row r="159" spans="14:17" x14ac:dyDescent="0.35">
      <c r="N159" s="9"/>
      <c r="Q159" s="10"/>
    </row>
    <row r="160" spans="14:17" x14ac:dyDescent="0.35">
      <c r="N160" s="9"/>
      <c r="Q160" s="10"/>
    </row>
    <row r="161" spans="14:17" x14ac:dyDescent="0.35">
      <c r="N161" s="9"/>
      <c r="Q161" s="10"/>
    </row>
    <row r="162" spans="14:17" x14ac:dyDescent="0.35">
      <c r="N162" s="9"/>
      <c r="Q162" s="10"/>
    </row>
    <row r="163" spans="14:17" x14ac:dyDescent="0.35">
      <c r="N163" s="9"/>
      <c r="Q163" s="10"/>
    </row>
    <row r="164" spans="14:17" x14ac:dyDescent="0.35">
      <c r="N164" s="9"/>
      <c r="Q164" s="10"/>
    </row>
    <row r="165" spans="14:17" x14ac:dyDescent="0.35">
      <c r="N165" s="9"/>
      <c r="Q165" s="10"/>
    </row>
    <row r="166" spans="14:17" x14ac:dyDescent="0.35">
      <c r="N166" s="9"/>
      <c r="Q166" s="10"/>
    </row>
    <row r="167" spans="14:17" x14ac:dyDescent="0.35">
      <c r="N167" s="9"/>
      <c r="Q167" s="10"/>
    </row>
    <row r="168" spans="14:17" x14ac:dyDescent="0.35">
      <c r="N168" s="9"/>
      <c r="Q168" s="10"/>
    </row>
    <row r="169" spans="14:17" x14ac:dyDescent="0.35">
      <c r="N169" s="9"/>
      <c r="Q169" s="10"/>
    </row>
    <row r="170" spans="14:17" x14ac:dyDescent="0.35">
      <c r="N170" s="9"/>
      <c r="Q170" s="10"/>
    </row>
    <row r="171" spans="14:17" x14ac:dyDescent="0.35">
      <c r="N171" s="9"/>
      <c r="Q171" s="10"/>
    </row>
    <row r="172" spans="14:17" x14ac:dyDescent="0.35">
      <c r="N172" s="9"/>
      <c r="Q172" s="10"/>
    </row>
    <row r="173" spans="14:17" x14ac:dyDescent="0.35">
      <c r="N173" s="9"/>
      <c r="Q173" s="10"/>
    </row>
    <row r="174" spans="14:17" x14ac:dyDescent="0.35">
      <c r="N174" s="9"/>
      <c r="Q174" s="10"/>
    </row>
    <row r="175" spans="14:17" x14ac:dyDescent="0.35">
      <c r="N175" s="9"/>
      <c r="Q175" s="10"/>
    </row>
    <row r="176" spans="14:17" x14ac:dyDescent="0.35">
      <c r="N176" s="9"/>
      <c r="Q176" s="10"/>
    </row>
    <row r="177" spans="14:17" x14ac:dyDescent="0.35">
      <c r="N177" s="9"/>
      <c r="Q177" s="10"/>
    </row>
    <row r="178" spans="14:17" x14ac:dyDescent="0.35">
      <c r="N178" s="9"/>
      <c r="Q178" s="10"/>
    </row>
    <row r="179" spans="14:17" x14ac:dyDescent="0.35">
      <c r="N179" s="9"/>
      <c r="Q179" s="10"/>
    </row>
    <row r="180" spans="14:17" x14ac:dyDescent="0.35">
      <c r="N180" s="9"/>
      <c r="Q180" s="10"/>
    </row>
    <row r="181" spans="14:17" x14ac:dyDescent="0.35">
      <c r="N181" s="9"/>
      <c r="Q181" s="10"/>
    </row>
    <row r="182" spans="14:17" x14ac:dyDescent="0.35">
      <c r="N182" s="9"/>
      <c r="Q182" s="10"/>
    </row>
    <row r="183" spans="14:17" x14ac:dyDescent="0.35">
      <c r="N183" s="9"/>
      <c r="Q183" s="10"/>
    </row>
    <row r="184" spans="14:17" x14ac:dyDescent="0.35">
      <c r="N184" s="9"/>
      <c r="Q184" s="10"/>
    </row>
    <row r="185" spans="14:17" x14ac:dyDescent="0.35">
      <c r="N185" s="9"/>
      <c r="Q185" s="10"/>
    </row>
    <row r="186" spans="14:17" x14ac:dyDescent="0.35">
      <c r="N186" s="9"/>
      <c r="Q186" s="10"/>
    </row>
    <row r="187" spans="14:17" x14ac:dyDescent="0.35">
      <c r="N187" s="9"/>
      <c r="Q187" s="10"/>
    </row>
    <row r="188" spans="14:17" x14ac:dyDescent="0.35">
      <c r="N188" s="9"/>
      <c r="Q188" s="10"/>
    </row>
    <row r="189" spans="14:17" x14ac:dyDescent="0.35">
      <c r="N189" s="9"/>
      <c r="Q189" s="10"/>
    </row>
    <row r="190" spans="14:17" x14ac:dyDescent="0.35">
      <c r="N190" s="9"/>
      <c r="Q190" s="10"/>
    </row>
    <row r="191" spans="14:17" x14ac:dyDescent="0.35">
      <c r="N191" s="9"/>
      <c r="Q191" s="10"/>
    </row>
    <row r="192" spans="14:17" x14ac:dyDescent="0.35">
      <c r="N192" s="9"/>
      <c r="Q192" s="10"/>
    </row>
    <row r="193" spans="14:17" x14ac:dyDescent="0.35">
      <c r="N193" s="9"/>
      <c r="Q193" s="10"/>
    </row>
    <row r="194" spans="14:17" x14ac:dyDescent="0.35">
      <c r="N194" s="9"/>
      <c r="Q194" s="10"/>
    </row>
    <row r="195" spans="14:17" x14ac:dyDescent="0.35">
      <c r="N195" s="9"/>
      <c r="Q195" s="10"/>
    </row>
    <row r="196" spans="14:17" x14ac:dyDescent="0.35">
      <c r="N196" s="9"/>
      <c r="Q196" s="10"/>
    </row>
    <row r="197" spans="14:17" x14ac:dyDescent="0.35">
      <c r="N197" s="9"/>
      <c r="Q197" s="10"/>
    </row>
    <row r="198" spans="14:17" x14ac:dyDescent="0.35">
      <c r="N198" s="9"/>
      <c r="Q198" s="10"/>
    </row>
    <row r="199" spans="14:17" x14ac:dyDescent="0.35">
      <c r="N199" s="9"/>
      <c r="Q199" s="10"/>
    </row>
    <row r="200" spans="14:17" x14ac:dyDescent="0.35">
      <c r="N200" s="9"/>
      <c r="Q200" s="10"/>
    </row>
    <row r="201" spans="14:17" x14ac:dyDescent="0.35">
      <c r="N201" s="9"/>
      <c r="Q201" s="10"/>
    </row>
    <row r="202" spans="14:17" x14ac:dyDescent="0.35">
      <c r="N202" s="9"/>
      <c r="Q202" s="10"/>
    </row>
    <row r="203" spans="14:17" x14ac:dyDescent="0.35">
      <c r="N203" s="9"/>
      <c r="Q203" s="10"/>
    </row>
    <row r="204" spans="14:17" x14ac:dyDescent="0.35">
      <c r="N204" s="9"/>
      <c r="Q204" s="10"/>
    </row>
    <row r="205" spans="14:17" x14ac:dyDescent="0.35">
      <c r="N205" s="9"/>
      <c r="Q205" s="10"/>
    </row>
    <row r="206" spans="14:17" x14ac:dyDescent="0.35">
      <c r="N206" s="9"/>
      <c r="Q206" s="10"/>
    </row>
    <row r="207" spans="14:17" x14ac:dyDescent="0.35">
      <c r="N207" s="9"/>
      <c r="Q207" s="10"/>
    </row>
    <row r="208" spans="14:17" x14ac:dyDescent="0.35">
      <c r="N208" s="9"/>
      <c r="Q208" s="10"/>
    </row>
    <row r="209" spans="14:17" x14ac:dyDescent="0.35">
      <c r="N209" s="9"/>
      <c r="Q209" s="10"/>
    </row>
    <row r="210" spans="14:17" x14ac:dyDescent="0.35">
      <c r="N210" s="9"/>
      <c r="Q210" s="10"/>
    </row>
    <row r="211" spans="14:17" x14ac:dyDescent="0.35">
      <c r="N211" s="9"/>
      <c r="Q211" s="10"/>
    </row>
    <row r="212" spans="14:17" x14ac:dyDescent="0.35">
      <c r="N212" s="9"/>
      <c r="Q212" s="10"/>
    </row>
    <row r="213" spans="14:17" x14ac:dyDescent="0.35">
      <c r="N213" s="9"/>
      <c r="Q213" s="10"/>
    </row>
    <row r="214" spans="14:17" x14ac:dyDescent="0.35">
      <c r="N214" s="9"/>
      <c r="Q214" s="10"/>
    </row>
    <row r="215" spans="14:17" x14ac:dyDescent="0.35">
      <c r="N215" s="9"/>
      <c r="Q215" s="10"/>
    </row>
    <row r="216" spans="14:17" x14ac:dyDescent="0.35">
      <c r="N216" s="9"/>
      <c r="Q216" s="10"/>
    </row>
    <row r="217" spans="14:17" x14ac:dyDescent="0.35">
      <c r="N217" s="9"/>
      <c r="Q217" s="10"/>
    </row>
    <row r="218" spans="14:17" x14ac:dyDescent="0.35">
      <c r="N218" s="9"/>
      <c r="Q218" s="10"/>
    </row>
    <row r="219" spans="14:17" x14ac:dyDescent="0.35">
      <c r="N219" s="9"/>
      <c r="Q219" s="10"/>
    </row>
    <row r="220" spans="14:17" x14ac:dyDescent="0.35">
      <c r="N220" s="9"/>
      <c r="Q220" s="10"/>
    </row>
    <row r="221" spans="14:17" x14ac:dyDescent="0.35">
      <c r="N221" s="9"/>
    </row>
    <row r="222" spans="14:17" x14ac:dyDescent="0.35">
      <c r="N222" s="9"/>
    </row>
    <row r="223" spans="14:17" x14ac:dyDescent="0.35">
      <c r="N223" s="9"/>
    </row>
    <row r="224" spans="14:17" x14ac:dyDescent="0.35">
      <c r="N224" s="9"/>
    </row>
    <row r="225" spans="14:14" x14ac:dyDescent="0.35">
      <c r="N225" s="9"/>
    </row>
    <row r="226" spans="14:14" x14ac:dyDescent="0.35">
      <c r="N226" s="9"/>
    </row>
    <row r="227" spans="14:14" x14ac:dyDescent="0.35">
      <c r="N227" s="9"/>
    </row>
    <row r="228" spans="14:14" x14ac:dyDescent="0.35">
      <c r="N228" s="9"/>
    </row>
    <row r="229" spans="14:14" x14ac:dyDescent="0.35">
      <c r="N229" s="9"/>
    </row>
    <row r="230" spans="14:14" x14ac:dyDescent="0.35">
      <c r="N230" s="9"/>
    </row>
    <row r="231" spans="14:14" x14ac:dyDescent="0.35">
      <c r="N231" s="9"/>
    </row>
    <row r="232" spans="14:14" x14ac:dyDescent="0.35">
      <c r="N232" s="9"/>
    </row>
    <row r="233" spans="14:14" x14ac:dyDescent="0.35">
      <c r="N233" s="9"/>
    </row>
    <row r="234" spans="14:14" x14ac:dyDescent="0.35">
      <c r="N234" s="9"/>
    </row>
    <row r="235" spans="14:14" x14ac:dyDescent="0.35">
      <c r="N235" s="9"/>
    </row>
    <row r="236" spans="14:14" x14ac:dyDescent="0.35">
      <c r="N236" s="9"/>
    </row>
    <row r="237" spans="14:14" x14ac:dyDescent="0.35">
      <c r="N237" s="9"/>
    </row>
    <row r="238" spans="14:14" x14ac:dyDescent="0.35">
      <c r="N238" s="9"/>
    </row>
    <row r="239" spans="14:14" x14ac:dyDescent="0.35">
      <c r="N239" s="9"/>
    </row>
    <row r="240" spans="14:14" x14ac:dyDescent="0.35">
      <c r="N240" s="9"/>
    </row>
    <row r="241" spans="14:14" x14ac:dyDescent="0.35">
      <c r="N241" s="9"/>
    </row>
    <row r="242" spans="14:14" x14ac:dyDescent="0.35">
      <c r="N242" s="9"/>
    </row>
    <row r="243" spans="14:14" x14ac:dyDescent="0.35">
      <c r="N243" s="9"/>
    </row>
    <row r="244" spans="14:14" x14ac:dyDescent="0.35">
      <c r="N244" s="9"/>
    </row>
    <row r="245" spans="14:14" x14ac:dyDescent="0.35">
      <c r="N245" s="9"/>
    </row>
    <row r="246" spans="14:14" x14ac:dyDescent="0.35">
      <c r="N246" s="9"/>
    </row>
    <row r="247" spans="14:14" x14ac:dyDescent="0.35">
      <c r="N247" s="9"/>
    </row>
    <row r="248" spans="14:14" x14ac:dyDescent="0.35">
      <c r="N248" s="9"/>
    </row>
    <row r="249" spans="14:14" x14ac:dyDescent="0.35">
      <c r="N249" s="9"/>
    </row>
    <row r="250" spans="14:14" x14ac:dyDescent="0.35">
      <c r="N250" s="9"/>
    </row>
    <row r="251" spans="14:14" x14ac:dyDescent="0.35">
      <c r="N251" s="9"/>
    </row>
    <row r="252" spans="14:14" x14ac:dyDescent="0.35">
      <c r="N252" s="9"/>
    </row>
    <row r="253" spans="14:14" x14ac:dyDescent="0.35">
      <c r="N253" s="9"/>
    </row>
    <row r="254" spans="14:14" x14ac:dyDescent="0.35">
      <c r="N254" s="9"/>
    </row>
    <row r="255" spans="14:14" x14ac:dyDescent="0.35">
      <c r="N255" s="9"/>
    </row>
    <row r="256" spans="14:14" x14ac:dyDescent="0.35">
      <c r="N256" s="9"/>
    </row>
    <row r="257" spans="14:14" x14ac:dyDescent="0.35">
      <c r="N257" s="9"/>
    </row>
    <row r="258" spans="14:14" x14ac:dyDescent="0.35">
      <c r="N258" s="9"/>
    </row>
    <row r="259" spans="14:14" x14ac:dyDescent="0.35">
      <c r="N259" s="9"/>
    </row>
    <row r="260" spans="14:14" x14ac:dyDescent="0.35">
      <c r="N260" s="9"/>
    </row>
    <row r="261" spans="14:14" x14ac:dyDescent="0.35">
      <c r="N261" s="9"/>
    </row>
    <row r="262" spans="14:14" x14ac:dyDescent="0.35">
      <c r="N262" s="9"/>
    </row>
    <row r="263" spans="14:14" x14ac:dyDescent="0.35">
      <c r="N263" s="9"/>
    </row>
    <row r="264" spans="14:14" x14ac:dyDescent="0.35">
      <c r="N264" s="9"/>
    </row>
    <row r="265" spans="14:14" x14ac:dyDescent="0.35">
      <c r="N265" s="9"/>
    </row>
    <row r="266" spans="14:14" x14ac:dyDescent="0.35">
      <c r="N266" s="9"/>
    </row>
    <row r="267" spans="14:14" x14ac:dyDescent="0.35">
      <c r="N267" s="9"/>
    </row>
    <row r="268" spans="14:14" x14ac:dyDescent="0.35">
      <c r="N268" s="9"/>
    </row>
    <row r="269" spans="14:14" x14ac:dyDescent="0.35">
      <c r="N269" s="9"/>
    </row>
    <row r="270" spans="14:14" x14ac:dyDescent="0.35">
      <c r="N270" s="9"/>
    </row>
    <row r="271" spans="14:14" x14ac:dyDescent="0.35">
      <c r="N271" s="9"/>
    </row>
    <row r="272" spans="14:14" x14ac:dyDescent="0.35">
      <c r="N272" s="9"/>
    </row>
    <row r="273" spans="14:14" x14ac:dyDescent="0.35">
      <c r="N273" s="9"/>
    </row>
    <row r="274" spans="14:14" x14ac:dyDescent="0.35">
      <c r="N274" s="9"/>
    </row>
    <row r="275" spans="14:14" x14ac:dyDescent="0.35">
      <c r="N275" s="9"/>
    </row>
    <row r="276" spans="14:14" x14ac:dyDescent="0.35">
      <c r="N276" s="9"/>
    </row>
    <row r="277" spans="14:14" x14ac:dyDescent="0.35">
      <c r="N277" s="9"/>
    </row>
    <row r="278" spans="14:14" x14ac:dyDescent="0.35">
      <c r="N278" s="9"/>
    </row>
    <row r="279" spans="14:14" x14ac:dyDescent="0.35">
      <c r="N279" s="9"/>
    </row>
    <row r="280" spans="14:14" x14ac:dyDescent="0.35">
      <c r="N280" s="9"/>
    </row>
    <row r="281" spans="14:14" x14ac:dyDescent="0.35">
      <c r="N281" s="9"/>
    </row>
    <row r="282" spans="14:14" x14ac:dyDescent="0.35">
      <c r="N282" s="9"/>
    </row>
    <row r="283" spans="14:14" x14ac:dyDescent="0.35">
      <c r="N283" s="9"/>
    </row>
    <row r="284" spans="14:14" x14ac:dyDescent="0.35">
      <c r="N284" s="9"/>
    </row>
    <row r="285" spans="14:14" x14ac:dyDescent="0.35">
      <c r="N285" s="9"/>
    </row>
    <row r="286" spans="14:14" x14ac:dyDescent="0.35">
      <c r="N286" s="9"/>
    </row>
    <row r="287" spans="14:14" x14ac:dyDescent="0.35">
      <c r="N287" s="9"/>
    </row>
    <row r="288" spans="14:14" x14ac:dyDescent="0.35">
      <c r="N288" s="9"/>
    </row>
    <row r="289" spans="14:14" x14ac:dyDescent="0.35">
      <c r="N289" s="9"/>
    </row>
    <row r="290" spans="14:14" x14ac:dyDescent="0.35">
      <c r="N290" s="9"/>
    </row>
    <row r="291" spans="14:14" x14ac:dyDescent="0.35">
      <c r="N291" s="9"/>
    </row>
    <row r="292" spans="14:14" x14ac:dyDescent="0.35">
      <c r="N292" s="9"/>
    </row>
    <row r="293" spans="14:14" x14ac:dyDescent="0.35">
      <c r="N293" s="9"/>
    </row>
    <row r="294" spans="14:14" x14ac:dyDescent="0.35">
      <c r="N294" s="9"/>
    </row>
    <row r="295" spans="14:14" x14ac:dyDescent="0.35">
      <c r="N295" s="9"/>
    </row>
    <row r="296" spans="14:14" x14ac:dyDescent="0.35">
      <c r="N296" s="9"/>
    </row>
    <row r="297" spans="14:14" x14ac:dyDescent="0.35">
      <c r="N297" s="9"/>
    </row>
    <row r="298" spans="14:14" x14ac:dyDescent="0.35">
      <c r="N298" s="9"/>
    </row>
    <row r="299" spans="14:14" x14ac:dyDescent="0.35">
      <c r="N299" s="9"/>
    </row>
    <row r="300" spans="14:14" x14ac:dyDescent="0.35">
      <c r="N300" s="9"/>
    </row>
    <row r="301" spans="14:14" x14ac:dyDescent="0.35">
      <c r="N301" s="9"/>
    </row>
    <row r="302" spans="14:14" x14ac:dyDescent="0.35">
      <c r="N302" s="9"/>
    </row>
    <row r="303" spans="14:14" x14ac:dyDescent="0.35">
      <c r="N303" s="9"/>
    </row>
    <row r="304" spans="14:14" x14ac:dyDescent="0.35">
      <c r="N304" s="9"/>
    </row>
    <row r="305" spans="14:14" x14ac:dyDescent="0.35">
      <c r="N305" s="9"/>
    </row>
    <row r="306" spans="14:14" x14ac:dyDescent="0.35">
      <c r="N306" s="9"/>
    </row>
    <row r="307" spans="14:14" x14ac:dyDescent="0.35">
      <c r="N307" s="9"/>
    </row>
    <row r="308" spans="14:14" x14ac:dyDescent="0.35">
      <c r="N308" s="9"/>
    </row>
    <row r="309" spans="14:14" x14ac:dyDescent="0.35">
      <c r="N309" s="9"/>
    </row>
    <row r="310" spans="14:14" x14ac:dyDescent="0.35">
      <c r="N310" s="9"/>
    </row>
    <row r="311" spans="14:14" x14ac:dyDescent="0.35">
      <c r="N311" s="9"/>
    </row>
    <row r="312" spans="14:14" x14ac:dyDescent="0.35">
      <c r="N312" s="9"/>
    </row>
    <row r="313" spans="14:14" x14ac:dyDescent="0.35">
      <c r="N313" s="9"/>
    </row>
    <row r="314" spans="14:14" x14ac:dyDescent="0.35">
      <c r="N314" s="9"/>
    </row>
    <row r="315" spans="14:14" x14ac:dyDescent="0.35">
      <c r="N315" s="9"/>
    </row>
    <row r="316" spans="14:14" x14ac:dyDescent="0.35">
      <c r="N316" s="9"/>
    </row>
    <row r="317" spans="14:14" x14ac:dyDescent="0.35">
      <c r="N317" s="9"/>
    </row>
    <row r="318" spans="14:14" x14ac:dyDescent="0.35">
      <c r="N318" s="9"/>
    </row>
    <row r="319" spans="14:14" x14ac:dyDescent="0.35">
      <c r="N319" s="9"/>
    </row>
    <row r="320" spans="14:14" x14ac:dyDescent="0.35">
      <c r="N320" s="9"/>
    </row>
    <row r="321" spans="14:14" x14ac:dyDescent="0.35">
      <c r="N321" s="9"/>
    </row>
    <row r="322" spans="14:14" x14ac:dyDescent="0.35">
      <c r="N322" s="9"/>
    </row>
    <row r="323" spans="14:14" x14ac:dyDescent="0.35">
      <c r="N323" s="9"/>
    </row>
    <row r="324" spans="14:14" x14ac:dyDescent="0.35">
      <c r="N324" s="9"/>
    </row>
    <row r="325" spans="14:14" x14ac:dyDescent="0.35">
      <c r="N325" s="9"/>
    </row>
    <row r="326" spans="14:14" x14ac:dyDescent="0.35">
      <c r="N326" s="9"/>
    </row>
    <row r="327" spans="14:14" x14ac:dyDescent="0.35">
      <c r="N327" s="9"/>
    </row>
    <row r="328" spans="14:14" x14ac:dyDescent="0.35">
      <c r="N328" s="9"/>
    </row>
    <row r="329" spans="14:14" x14ac:dyDescent="0.35">
      <c r="N329" s="9"/>
    </row>
    <row r="330" spans="14:14" x14ac:dyDescent="0.35">
      <c r="N330" s="9"/>
    </row>
    <row r="331" spans="14:14" x14ac:dyDescent="0.35">
      <c r="N331" s="9"/>
    </row>
    <row r="332" spans="14:14" x14ac:dyDescent="0.35">
      <c r="N332" s="9"/>
    </row>
    <row r="333" spans="14:14" x14ac:dyDescent="0.35">
      <c r="N333" s="9"/>
    </row>
    <row r="334" spans="14:14" x14ac:dyDescent="0.35">
      <c r="N334" s="9"/>
    </row>
    <row r="335" spans="14:14" x14ac:dyDescent="0.35">
      <c r="N335" s="9"/>
    </row>
    <row r="336" spans="14:14" x14ac:dyDescent="0.35">
      <c r="N336" s="9"/>
    </row>
    <row r="337" spans="14:14" x14ac:dyDescent="0.35">
      <c r="N337" s="9"/>
    </row>
    <row r="338" spans="14:14" x14ac:dyDescent="0.35">
      <c r="N338" s="9"/>
    </row>
    <row r="339" spans="14:14" x14ac:dyDescent="0.35">
      <c r="N339" s="9"/>
    </row>
    <row r="340" spans="14:14" x14ac:dyDescent="0.35">
      <c r="N340" s="9"/>
    </row>
    <row r="341" spans="14:14" x14ac:dyDescent="0.35">
      <c r="N341" s="9"/>
    </row>
    <row r="342" spans="14:14" x14ac:dyDescent="0.35">
      <c r="N342" s="9"/>
    </row>
    <row r="343" spans="14:14" x14ac:dyDescent="0.35">
      <c r="N343" s="9"/>
    </row>
    <row r="344" spans="14:14" x14ac:dyDescent="0.35">
      <c r="N344" s="9"/>
    </row>
    <row r="345" spans="14:14" x14ac:dyDescent="0.35">
      <c r="N345" s="9"/>
    </row>
    <row r="346" spans="14:14" x14ac:dyDescent="0.35">
      <c r="N346" s="9"/>
    </row>
    <row r="347" spans="14:14" x14ac:dyDescent="0.35">
      <c r="N347" s="9"/>
    </row>
    <row r="348" spans="14:14" x14ac:dyDescent="0.35">
      <c r="N348" s="9"/>
    </row>
    <row r="349" spans="14:14" x14ac:dyDescent="0.35">
      <c r="N349" s="9"/>
    </row>
    <row r="350" spans="14:14" x14ac:dyDescent="0.35">
      <c r="N350" s="9"/>
    </row>
    <row r="351" spans="14:14" x14ac:dyDescent="0.35">
      <c r="N351" s="9"/>
    </row>
    <row r="352" spans="14:14" x14ac:dyDescent="0.35">
      <c r="N352" s="9"/>
    </row>
    <row r="353" spans="14:14" x14ac:dyDescent="0.35">
      <c r="N353" s="9"/>
    </row>
    <row r="354" spans="14:14" x14ac:dyDescent="0.35">
      <c r="N354" s="9"/>
    </row>
    <row r="355" spans="14:14" x14ac:dyDescent="0.35">
      <c r="N355" s="9"/>
    </row>
    <row r="356" spans="14:14" x14ac:dyDescent="0.35">
      <c r="N356" s="9"/>
    </row>
    <row r="357" spans="14:14" x14ac:dyDescent="0.35">
      <c r="N357" s="9"/>
    </row>
    <row r="358" spans="14:14" x14ac:dyDescent="0.35">
      <c r="N358" s="9"/>
    </row>
    <row r="359" spans="14:14" x14ac:dyDescent="0.35">
      <c r="N359" s="9"/>
    </row>
    <row r="360" spans="14:14" x14ac:dyDescent="0.35">
      <c r="N360" s="9"/>
    </row>
    <row r="361" spans="14:14" x14ac:dyDescent="0.35">
      <c r="N361" s="9"/>
    </row>
    <row r="362" spans="14:14" x14ac:dyDescent="0.35">
      <c r="N362" s="9"/>
    </row>
    <row r="363" spans="14:14" x14ac:dyDescent="0.35">
      <c r="N363" s="9"/>
    </row>
    <row r="364" spans="14:14" x14ac:dyDescent="0.35">
      <c r="N364" s="9"/>
    </row>
    <row r="365" spans="14:14" x14ac:dyDescent="0.35">
      <c r="N365" s="9"/>
    </row>
    <row r="366" spans="14:14" x14ac:dyDescent="0.35">
      <c r="N366" s="9"/>
    </row>
    <row r="367" spans="14:14" x14ac:dyDescent="0.35">
      <c r="N367" s="9"/>
    </row>
    <row r="368" spans="14:14" x14ac:dyDescent="0.35">
      <c r="N368" s="9"/>
    </row>
    <row r="369" spans="14:14" x14ac:dyDescent="0.35">
      <c r="N369" s="9"/>
    </row>
    <row r="370" spans="14:14" x14ac:dyDescent="0.35">
      <c r="N370" s="9"/>
    </row>
    <row r="371" spans="14:14" x14ac:dyDescent="0.35">
      <c r="N371" s="9"/>
    </row>
    <row r="372" spans="14:14" x14ac:dyDescent="0.35">
      <c r="N372" s="9"/>
    </row>
    <row r="373" spans="14:14" x14ac:dyDescent="0.35">
      <c r="N373" s="9"/>
    </row>
    <row r="374" spans="14:14" x14ac:dyDescent="0.35">
      <c r="N374" s="9"/>
    </row>
    <row r="375" spans="14:14" x14ac:dyDescent="0.35">
      <c r="N375" s="9"/>
    </row>
    <row r="376" spans="14:14" x14ac:dyDescent="0.35">
      <c r="N376" s="9"/>
    </row>
    <row r="377" spans="14:14" x14ac:dyDescent="0.35">
      <c r="N377" s="9"/>
    </row>
    <row r="378" spans="14:14" x14ac:dyDescent="0.35">
      <c r="N378" s="9"/>
    </row>
    <row r="379" spans="14:14" x14ac:dyDescent="0.35">
      <c r="N379" s="9"/>
    </row>
    <row r="380" spans="14:14" x14ac:dyDescent="0.35">
      <c r="N380" s="9"/>
    </row>
    <row r="381" spans="14:14" x14ac:dyDescent="0.35">
      <c r="N381" s="9"/>
    </row>
    <row r="382" spans="14:14" x14ac:dyDescent="0.35">
      <c r="N382" s="9"/>
    </row>
    <row r="383" spans="14:14" x14ac:dyDescent="0.35">
      <c r="N383" s="9"/>
    </row>
    <row r="384" spans="14:14" x14ac:dyDescent="0.35">
      <c r="N384" s="9"/>
    </row>
    <row r="385" spans="14:14" x14ac:dyDescent="0.35">
      <c r="N385" s="9"/>
    </row>
    <row r="386" spans="14:14" x14ac:dyDescent="0.35">
      <c r="N386" s="9"/>
    </row>
    <row r="387" spans="14:14" x14ac:dyDescent="0.35">
      <c r="N387" s="9"/>
    </row>
    <row r="388" spans="14:14" x14ac:dyDescent="0.35">
      <c r="N388" s="9"/>
    </row>
    <row r="389" spans="14:14" x14ac:dyDescent="0.35">
      <c r="N389" s="9"/>
    </row>
    <row r="390" spans="14:14" x14ac:dyDescent="0.35">
      <c r="N390" s="9"/>
    </row>
    <row r="391" spans="14:14" x14ac:dyDescent="0.35">
      <c r="N391" s="9"/>
    </row>
    <row r="392" spans="14:14" x14ac:dyDescent="0.35">
      <c r="N392" s="9"/>
    </row>
    <row r="393" spans="14:14" x14ac:dyDescent="0.35">
      <c r="N393" s="9"/>
    </row>
    <row r="394" spans="14:14" x14ac:dyDescent="0.35">
      <c r="N394" s="9"/>
    </row>
    <row r="395" spans="14:14" x14ac:dyDescent="0.35">
      <c r="N395" s="9"/>
    </row>
    <row r="396" spans="14:14" x14ac:dyDescent="0.35">
      <c r="N396" s="9"/>
    </row>
    <row r="397" spans="14:14" x14ac:dyDescent="0.35">
      <c r="N397" s="9"/>
    </row>
    <row r="398" spans="14:14" x14ac:dyDescent="0.35">
      <c r="N398" s="9"/>
    </row>
    <row r="399" spans="14:14" x14ac:dyDescent="0.35">
      <c r="N399" s="9"/>
    </row>
    <row r="400" spans="14:14" x14ac:dyDescent="0.35">
      <c r="N400" s="9"/>
    </row>
    <row r="401" spans="14:14" x14ac:dyDescent="0.35">
      <c r="N401" s="9"/>
    </row>
    <row r="402" spans="14:14" x14ac:dyDescent="0.35">
      <c r="N402" s="9"/>
    </row>
    <row r="403" spans="14:14" x14ac:dyDescent="0.35">
      <c r="N403" s="9"/>
    </row>
    <row r="404" spans="14:14" x14ac:dyDescent="0.35">
      <c r="N404" s="9"/>
    </row>
    <row r="405" spans="14:14" x14ac:dyDescent="0.35">
      <c r="N405" s="9"/>
    </row>
    <row r="406" spans="14:14" x14ac:dyDescent="0.35">
      <c r="N406" s="9"/>
    </row>
    <row r="407" spans="14:14" x14ac:dyDescent="0.35">
      <c r="N407" s="9"/>
    </row>
    <row r="408" spans="14:14" x14ac:dyDescent="0.35">
      <c r="N408" s="9"/>
    </row>
    <row r="409" spans="14:14" x14ac:dyDescent="0.35">
      <c r="N409" s="9"/>
    </row>
    <row r="410" spans="14:14" x14ac:dyDescent="0.35">
      <c r="N410" s="9"/>
    </row>
    <row r="411" spans="14:14" x14ac:dyDescent="0.35">
      <c r="N411" s="9"/>
    </row>
    <row r="412" spans="14:14" x14ac:dyDescent="0.35">
      <c r="N412" s="9"/>
    </row>
    <row r="413" spans="14:14" x14ac:dyDescent="0.35">
      <c r="N413" s="9"/>
    </row>
    <row r="414" spans="14:14" x14ac:dyDescent="0.35">
      <c r="N414" s="9"/>
    </row>
    <row r="415" spans="14:14" x14ac:dyDescent="0.35">
      <c r="N415" s="9"/>
    </row>
    <row r="416" spans="14:14" x14ac:dyDescent="0.35">
      <c r="N416" s="9"/>
    </row>
    <row r="417" spans="14:14" x14ac:dyDescent="0.35">
      <c r="N417" s="9"/>
    </row>
    <row r="418" spans="14:14" x14ac:dyDescent="0.35">
      <c r="N418" s="9"/>
    </row>
    <row r="419" spans="14:14" x14ac:dyDescent="0.35">
      <c r="N419" s="9"/>
    </row>
    <row r="420" spans="14:14" x14ac:dyDescent="0.35">
      <c r="N420" s="9"/>
    </row>
    <row r="421" spans="14:14" x14ac:dyDescent="0.35">
      <c r="N421" s="9"/>
    </row>
    <row r="422" spans="14:14" x14ac:dyDescent="0.35">
      <c r="N422" s="9"/>
    </row>
    <row r="423" spans="14:14" x14ac:dyDescent="0.35">
      <c r="N423" s="9"/>
    </row>
    <row r="424" spans="14:14" x14ac:dyDescent="0.35">
      <c r="N424" s="9"/>
    </row>
    <row r="425" spans="14:14" x14ac:dyDescent="0.35">
      <c r="N425" s="9"/>
    </row>
    <row r="426" spans="14:14" x14ac:dyDescent="0.35">
      <c r="N426" s="9"/>
    </row>
    <row r="427" spans="14:14" x14ac:dyDescent="0.35">
      <c r="N427" s="9"/>
    </row>
    <row r="428" spans="14:14" x14ac:dyDescent="0.35">
      <c r="N428" s="9"/>
    </row>
    <row r="429" spans="14:14" x14ac:dyDescent="0.35">
      <c r="N429" s="9"/>
    </row>
    <row r="430" spans="14:14" x14ac:dyDescent="0.35">
      <c r="N430" s="9"/>
    </row>
    <row r="431" spans="14:14" x14ac:dyDescent="0.35">
      <c r="N431" s="9"/>
    </row>
    <row r="432" spans="14:14" x14ac:dyDescent="0.35">
      <c r="N432" s="9"/>
    </row>
    <row r="433" spans="14:14" x14ac:dyDescent="0.35">
      <c r="N433" s="9"/>
    </row>
    <row r="434" spans="14:14" x14ac:dyDescent="0.35">
      <c r="N434" s="9"/>
    </row>
    <row r="435" spans="14:14" x14ac:dyDescent="0.35">
      <c r="N435" s="9"/>
    </row>
    <row r="436" spans="14:14" x14ac:dyDescent="0.35">
      <c r="N436" s="9"/>
    </row>
    <row r="437" spans="14:14" x14ac:dyDescent="0.35">
      <c r="N437" s="9"/>
    </row>
    <row r="438" spans="14:14" x14ac:dyDescent="0.35">
      <c r="N438" s="9"/>
    </row>
    <row r="439" spans="14:14" x14ac:dyDescent="0.35">
      <c r="N439" s="9"/>
    </row>
    <row r="440" spans="14:14" x14ac:dyDescent="0.35">
      <c r="N440" s="9"/>
    </row>
    <row r="441" spans="14:14" x14ac:dyDescent="0.35">
      <c r="N441" s="9"/>
    </row>
    <row r="442" spans="14:14" x14ac:dyDescent="0.35">
      <c r="N442" s="9"/>
    </row>
    <row r="443" spans="14:14" x14ac:dyDescent="0.35">
      <c r="N443" s="9"/>
    </row>
    <row r="444" spans="14:14" x14ac:dyDescent="0.35">
      <c r="N444" s="9"/>
    </row>
    <row r="445" spans="14:14" x14ac:dyDescent="0.35">
      <c r="N445" s="9"/>
    </row>
    <row r="446" spans="14:14" x14ac:dyDescent="0.35">
      <c r="N446" s="9"/>
    </row>
    <row r="447" spans="14:14" x14ac:dyDescent="0.35">
      <c r="N447" s="9"/>
    </row>
    <row r="448" spans="14:14" x14ac:dyDescent="0.35">
      <c r="N448" s="9"/>
    </row>
    <row r="449" spans="14:14" x14ac:dyDescent="0.35">
      <c r="N449" s="9"/>
    </row>
    <row r="450" spans="14:14" x14ac:dyDescent="0.35">
      <c r="N450" s="9"/>
    </row>
    <row r="451" spans="14:14" x14ac:dyDescent="0.35">
      <c r="N451" s="9"/>
    </row>
    <row r="452" spans="14:14" x14ac:dyDescent="0.35">
      <c r="N452" s="9"/>
    </row>
    <row r="453" spans="14:14" x14ac:dyDescent="0.35">
      <c r="N453" s="9"/>
    </row>
    <row r="454" spans="14:14" x14ac:dyDescent="0.35">
      <c r="N454" s="9"/>
    </row>
    <row r="455" spans="14:14" x14ac:dyDescent="0.35">
      <c r="N455" s="9"/>
    </row>
    <row r="456" spans="14:14" x14ac:dyDescent="0.35">
      <c r="N456" s="9"/>
    </row>
    <row r="457" spans="14:14" x14ac:dyDescent="0.35">
      <c r="N457" s="9"/>
    </row>
    <row r="458" spans="14:14" x14ac:dyDescent="0.35">
      <c r="N458" s="9"/>
    </row>
    <row r="459" spans="14:14" x14ac:dyDescent="0.35">
      <c r="N459" s="9"/>
    </row>
    <row r="460" spans="14:14" x14ac:dyDescent="0.35">
      <c r="N460" s="9"/>
    </row>
    <row r="461" spans="14:14" x14ac:dyDescent="0.35">
      <c r="N461" s="9"/>
    </row>
    <row r="462" spans="14:14" x14ac:dyDescent="0.35">
      <c r="N462" s="9"/>
    </row>
    <row r="463" spans="14:14" x14ac:dyDescent="0.35">
      <c r="N463" s="9"/>
    </row>
    <row r="464" spans="14:14" x14ac:dyDescent="0.35">
      <c r="N464" s="9"/>
    </row>
    <row r="465" spans="14:14" x14ac:dyDescent="0.35">
      <c r="N465" s="9"/>
    </row>
    <row r="466" spans="14:14" x14ac:dyDescent="0.35">
      <c r="N466" s="9"/>
    </row>
    <row r="467" spans="14:14" x14ac:dyDescent="0.35">
      <c r="N467" s="9"/>
    </row>
    <row r="468" spans="14:14" x14ac:dyDescent="0.35">
      <c r="N468" s="9"/>
    </row>
    <row r="469" spans="14:14" x14ac:dyDescent="0.35">
      <c r="N469" s="9"/>
    </row>
    <row r="470" spans="14:14" x14ac:dyDescent="0.35">
      <c r="N470" s="9"/>
    </row>
    <row r="471" spans="14:14" x14ac:dyDescent="0.35">
      <c r="N471" s="9"/>
    </row>
    <row r="472" spans="14:14" x14ac:dyDescent="0.35">
      <c r="N472" s="9"/>
    </row>
    <row r="473" spans="14:14" x14ac:dyDescent="0.35">
      <c r="N473" s="9"/>
    </row>
    <row r="474" spans="14:14" x14ac:dyDescent="0.35">
      <c r="N474" s="9"/>
    </row>
    <row r="475" spans="14:14" x14ac:dyDescent="0.35">
      <c r="N475" s="9"/>
    </row>
    <row r="476" spans="14:14" x14ac:dyDescent="0.35">
      <c r="N476" s="9"/>
    </row>
    <row r="477" spans="14:14" x14ac:dyDescent="0.35">
      <c r="N477" s="9"/>
    </row>
    <row r="478" spans="14:14" x14ac:dyDescent="0.35">
      <c r="N478" s="9"/>
    </row>
    <row r="479" spans="14:14" x14ac:dyDescent="0.35">
      <c r="N479" s="9"/>
    </row>
    <row r="480" spans="14:14" x14ac:dyDescent="0.35">
      <c r="N480" s="9"/>
    </row>
    <row r="481" spans="14:14" x14ac:dyDescent="0.35">
      <c r="N481" s="9"/>
    </row>
    <row r="482" spans="14:14" x14ac:dyDescent="0.35">
      <c r="N482" s="9"/>
    </row>
    <row r="483" spans="14:14" x14ac:dyDescent="0.35">
      <c r="N483" s="9"/>
    </row>
    <row r="484" spans="14:14" x14ac:dyDescent="0.35">
      <c r="N484" s="9"/>
    </row>
    <row r="485" spans="14:14" x14ac:dyDescent="0.35">
      <c r="N485" s="9"/>
    </row>
    <row r="486" spans="14:14" x14ac:dyDescent="0.35">
      <c r="N486" s="9"/>
    </row>
    <row r="487" spans="14:14" x14ac:dyDescent="0.35">
      <c r="N487" s="9"/>
    </row>
    <row r="488" spans="14:14" x14ac:dyDescent="0.35">
      <c r="N488" s="9"/>
    </row>
    <row r="489" spans="14:14" x14ac:dyDescent="0.35">
      <c r="N489" s="9"/>
    </row>
    <row r="490" spans="14:14" x14ac:dyDescent="0.35">
      <c r="N490" s="9"/>
    </row>
    <row r="491" spans="14:14" x14ac:dyDescent="0.35">
      <c r="N491" s="9"/>
    </row>
    <row r="492" spans="14:14" x14ac:dyDescent="0.35">
      <c r="N492" s="9"/>
    </row>
    <row r="493" spans="14:14" x14ac:dyDescent="0.35">
      <c r="N493" s="9"/>
    </row>
    <row r="494" spans="14:14" x14ac:dyDescent="0.35">
      <c r="N494" s="9"/>
    </row>
    <row r="495" spans="14:14" x14ac:dyDescent="0.35">
      <c r="N495" s="9"/>
    </row>
    <row r="496" spans="14:14" x14ac:dyDescent="0.35">
      <c r="N496" s="9"/>
    </row>
    <row r="497" spans="14:14" x14ac:dyDescent="0.35">
      <c r="N497" s="9"/>
    </row>
    <row r="498" spans="14:14" x14ac:dyDescent="0.35">
      <c r="N498" s="9"/>
    </row>
    <row r="499" spans="14:14" x14ac:dyDescent="0.35">
      <c r="N499" s="9"/>
    </row>
    <row r="500" spans="14:14" x14ac:dyDescent="0.35">
      <c r="N500" s="9"/>
    </row>
    <row r="501" spans="14:14" x14ac:dyDescent="0.35">
      <c r="N501" s="9"/>
    </row>
    <row r="502" spans="14:14" x14ac:dyDescent="0.35">
      <c r="N502" s="9"/>
    </row>
    <row r="503" spans="14:14" x14ac:dyDescent="0.35">
      <c r="N503" s="9"/>
    </row>
    <row r="504" spans="14:14" x14ac:dyDescent="0.35">
      <c r="N504" s="9"/>
    </row>
    <row r="505" spans="14:14" x14ac:dyDescent="0.35">
      <c r="N505" s="9"/>
    </row>
    <row r="506" spans="14:14" x14ac:dyDescent="0.35">
      <c r="N506" s="9"/>
    </row>
    <row r="507" spans="14:14" x14ac:dyDescent="0.35">
      <c r="N507" s="9"/>
    </row>
    <row r="508" spans="14:14" x14ac:dyDescent="0.35">
      <c r="N508" s="9"/>
    </row>
    <row r="509" spans="14:14" x14ac:dyDescent="0.35">
      <c r="N509" s="9"/>
    </row>
    <row r="510" spans="14:14" x14ac:dyDescent="0.35">
      <c r="N510" s="9"/>
    </row>
    <row r="511" spans="14:14" x14ac:dyDescent="0.35">
      <c r="N511" s="9"/>
    </row>
    <row r="512" spans="14:14" x14ac:dyDescent="0.35">
      <c r="N512" s="9"/>
    </row>
    <row r="513" spans="14:14" x14ac:dyDescent="0.35">
      <c r="N513" s="9"/>
    </row>
    <row r="514" spans="14:14" x14ac:dyDescent="0.35">
      <c r="N514" s="9"/>
    </row>
    <row r="515" spans="14:14" x14ac:dyDescent="0.35">
      <c r="N515" s="9"/>
    </row>
    <row r="516" spans="14:14" x14ac:dyDescent="0.35">
      <c r="N516" s="9"/>
    </row>
    <row r="517" spans="14:14" x14ac:dyDescent="0.35">
      <c r="N517" s="9"/>
    </row>
    <row r="518" spans="14:14" x14ac:dyDescent="0.35">
      <c r="N518" s="9"/>
    </row>
    <row r="519" spans="14:14" x14ac:dyDescent="0.35">
      <c r="N519" s="9"/>
    </row>
    <row r="520" spans="14:14" x14ac:dyDescent="0.35">
      <c r="N520" s="9"/>
    </row>
    <row r="521" spans="14:14" x14ac:dyDescent="0.35">
      <c r="N521" s="9"/>
    </row>
    <row r="522" spans="14:14" x14ac:dyDescent="0.35">
      <c r="N522" s="9"/>
    </row>
    <row r="523" spans="14:14" x14ac:dyDescent="0.35">
      <c r="N523" s="9"/>
    </row>
    <row r="524" spans="14:14" x14ac:dyDescent="0.35">
      <c r="N524" s="9"/>
    </row>
    <row r="525" spans="14:14" x14ac:dyDescent="0.35">
      <c r="N525" s="9"/>
    </row>
    <row r="526" spans="14:14" x14ac:dyDescent="0.35">
      <c r="N526" s="9"/>
    </row>
    <row r="527" spans="14:14" x14ac:dyDescent="0.35">
      <c r="N527" s="9"/>
    </row>
    <row r="528" spans="14:14" x14ac:dyDescent="0.35">
      <c r="N528" s="9"/>
    </row>
    <row r="529" spans="14:14" x14ac:dyDescent="0.35">
      <c r="N529" s="9"/>
    </row>
    <row r="530" spans="14:14" x14ac:dyDescent="0.35">
      <c r="N530" s="9"/>
    </row>
    <row r="531" spans="14:14" x14ac:dyDescent="0.35">
      <c r="N531" s="9"/>
    </row>
    <row r="532" spans="14:14" x14ac:dyDescent="0.35">
      <c r="N532" s="9"/>
    </row>
    <row r="533" spans="14:14" x14ac:dyDescent="0.35">
      <c r="N533" s="9"/>
    </row>
    <row r="534" spans="14:14" x14ac:dyDescent="0.35">
      <c r="N534" s="9"/>
    </row>
    <row r="535" spans="14:14" x14ac:dyDescent="0.35">
      <c r="N535" s="9"/>
    </row>
    <row r="536" spans="14:14" x14ac:dyDescent="0.35">
      <c r="N536" s="9"/>
    </row>
    <row r="537" spans="14:14" x14ac:dyDescent="0.35">
      <c r="N537" s="9"/>
    </row>
    <row r="538" spans="14:14" x14ac:dyDescent="0.35">
      <c r="N538" s="9"/>
    </row>
    <row r="539" spans="14:14" x14ac:dyDescent="0.35">
      <c r="N539" s="9"/>
    </row>
    <row r="540" spans="14:14" x14ac:dyDescent="0.35">
      <c r="N540" s="9"/>
    </row>
    <row r="541" spans="14:14" x14ac:dyDescent="0.35">
      <c r="N541" s="9"/>
    </row>
    <row r="542" spans="14:14" x14ac:dyDescent="0.35">
      <c r="N542" s="9"/>
    </row>
    <row r="543" spans="14:14" x14ac:dyDescent="0.35">
      <c r="N543" s="9"/>
    </row>
    <row r="544" spans="14:14" x14ac:dyDescent="0.35">
      <c r="N544" s="9"/>
    </row>
    <row r="545" spans="14:14" x14ac:dyDescent="0.35">
      <c r="N545" s="9"/>
    </row>
    <row r="546" spans="14:14" x14ac:dyDescent="0.35">
      <c r="N546" s="9"/>
    </row>
    <row r="547" spans="14:14" x14ac:dyDescent="0.35">
      <c r="N547" s="9"/>
    </row>
    <row r="548" spans="14:14" x14ac:dyDescent="0.35">
      <c r="N548" s="9"/>
    </row>
    <row r="549" spans="14:14" x14ac:dyDescent="0.35">
      <c r="N549" s="9"/>
    </row>
    <row r="550" spans="14:14" x14ac:dyDescent="0.35">
      <c r="N550" s="9"/>
    </row>
    <row r="551" spans="14:14" x14ac:dyDescent="0.35">
      <c r="N551" s="9"/>
    </row>
    <row r="552" spans="14:14" x14ac:dyDescent="0.35">
      <c r="N552" s="9"/>
    </row>
    <row r="553" spans="14:14" x14ac:dyDescent="0.35">
      <c r="N553" s="9"/>
    </row>
    <row r="554" spans="14:14" x14ac:dyDescent="0.35">
      <c r="N554" s="9"/>
    </row>
    <row r="555" spans="14:14" x14ac:dyDescent="0.35">
      <c r="N555" s="9"/>
    </row>
    <row r="556" spans="14:14" x14ac:dyDescent="0.35">
      <c r="N556" s="9"/>
    </row>
    <row r="557" spans="14:14" x14ac:dyDescent="0.35">
      <c r="N557" s="9"/>
    </row>
    <row r="558" spans="14:14" x14ac:dyDescent="0.35">
      <c r="N558" s="9"/>
    </row>
    <row r="559" spans="14:14" x14ac:dyDescent="0.35">
      <c r="N559" s="9"/>
    </row>
    <row r="560" spans="14:14" x14ac:dyDescent="0.35">
      <c r="N560" s="9"/>
    </row>
    <row r="561" spans="14:14" x14ac:dyDescent="0.35">
      <c r="N561" s="9"/>
    </row>
    <row r="562" spans="14:14" x14ac:dyDescent="0.35">
      <c r="N562" s="9"/>
    </row>
    <row r="563" spans="14:14" x14ac:dyDescent="0.35">
      <c r="N563" s="9"/>
    </row>
    <row r="564" spans="14:14" x14ac:dyDescent="0.35">
      <c r="N564" s="9"/>
    </row>
    <row r="565" spans="14:14" x14ac:dyDescent="0.35">
      <c r="N565" s="9"/>
    </row>
    <row r="566" spans="14:14" x14ac:dyDescent="0.35">
      <c r="N566" s="9"/>
    </row>
    <row r="567" spans="14:14" x14ac:dyDescent="0.35">
      <c r="N567" s="9"/>
    </row>
    <row r="568" spans="14:14" x14ac:dyDescent="0.35">
      <c r="N568" s="9"/>
    </row>
    <row r="569" spans="14:14" x14ac:dyDescent="0.35">
      <c r="N569" s="9"/>
    </row>
    <row r="570" spans="14:14" x14ac:dyDescent="0.35">
      <c r="N570" s="9"/>
    </row>
    <row r="571" spans="14:14" x14ac:dyDescent="0.35">
      <c r="N571" s="9"/>
    </row>
    <row r="572" spans="14:14" x14ac:dyDescent="0.35">
      <c r="N572" s="9"/>
    </row>
    <row r="573" spans="14:14" x14ac:dyDescent="0.35">
      <c r="N573" s="9"/>
    </row>
    <row r="574" spans="14:14" x14ac:dyDescent="0.35">
      <c r="N574" s="9"/>
    </row>
    <row r="575" spans="14:14" x14ac:dyDescent="0.35">
      <c r="N575" s="9"/>
    </row>
    <row r="576" spans="14:14" x14ac:dyDescent="0.35">
      <c r="N576" s="9"/>
    </row>
    <row r="577" spans="14:14" x14ac:dyDescent="0.35">
      <c r="N577" s="9"/>
    </row>
    <row r="578" spans="14:14" x14ac:dyDescent="0.35">
      <c r="N578" s="9"/>
    </row>
    <row r="579" spans="14:14" x14ac:dyDescent="0.35">
      <c r="N579" s="9"/>
    </row>
    <row r="580" spans="14:14" x14ac:dyDescent="0.35">
      <c r="N580" s="9"/>
    </row>
    <row r="581" spans="14:14" x14ac:dyDescent="0.35">
      <c r="N581" s="9"/>
    </row>
    <row r="582" spans="14:14" x14ac:dyDescent="0.35">
      <c r="N582" s="9"/>
    </row>
    <row r="583" spans="14:14" x14ac:dyDescent="0.35">
      <c r="N583" s="9"/>
    </row>
    <row r="584" spans="14:14" x14ac:dyDescent="0.35">
      <c r="N584" s="9"/>
    </row>
    <row r="585" spans="14:14" x14ac:dyDescent="0.35">
      <c r="N585" s="9"/>
    </row>
    <row r="586" spans="14:14" x14ac:dyDescent="0.35">
      <c r="N586" s="9"/>
    </row>
    <row r="587" spans="14:14" x14ac:dyDescent="0.35">
      <c r="N587" s="9"/>
    </row>
    <row r="588" spans="14:14" x14ac:dyDescent="0.35">
      <c r="N588" s="9"/>
    </row>
    <row r="589" spans="14:14" x14ac:dyDescent="0.35">
      <c r="N589" s="9"/>
    </row>
    <row r="590" spans="14:14" x14ac:dyDescent="0.35">
      <c r="N590" s="9"/>
    </row>
    <row r="591" spans="14:14" x14ac:dyDescent="0.35">
      <c r="N591" s="9"/>
    </row>
    <row r="592" spans="14:14" x14ac:dyDescent="0.35">
      <c r="N592" s="9"/>
    </row>
    <row r="593" spans="14:14" x14ac:dyDescent="0.35">
      <c r="N593" s="9"/>
    </row>
    <row r="594" spans="14:14" x14ac:dyDescent="0.35">
      <c r="N594" s="9"/>
    </row>
    <row r="595" spans="14:14" x14ac:dyDescent="0.35">
      <c r="N595" s="9"/>
    </row>
    <row r="596" spans="14:14" x14ac:dyDescent="0.35">
      <c r="N596" s="9"/>
    </row>
    <row r="597" spans="14:14" x14ac:dyDescent="0.35">
      <c r="N597" s="9"/>
    </row>
    <row r="598" spans="14:14" x14ac:dyDescent="0.35">
      <c r="N598" s="9"/>
    </row>
    <row r="599" spans="14:14" x14ac:dyDescent="0.35">
      <c r="N599" s="9"/>
    </row>
    <row r="600" spans="14:14" x14ac:dyDescent="0.35">
      <c r="N600" s="9"/>
    </row>
    <row r="601" spans="14:14" x14ac:dyDescent="0.35">
      <c r="N601" s="9"/>
    </row>
    <row r="602" spans="14:14" x14ac:dyDescent="0.35">
      <c r="N602" s="9"/>
    </row>
    <row r="603" spans="14:14" x14ac:dyDescent="0.35">
      <c r="N603" s="9"/>
    </row>
    <row r="604" spans="14:14" x14ac:dyDescent="0.35">
      <c r="N604" s="9"/>
    </row>
    <row r="605" spans="14:14" x14ac:dyDescent="0.35">
      <c r="N605" s="9"/>
    </row>
    <row r="606" spans="14:14" x14ac:dyDescent="0.35">
      <c r="N606" s="9"/>
    </row>
    <row r="607" spans="14:14" x14ac:dyDescent="0.35">
      <c r="N607" s="9"/>
    </row>
    <row r="608" spans="14:14" x14ac:dyDescent="0.35">
      <c r="N608" s="9"/>
    </row>
    <row r="609" spans="14:14" x14ac:dyDescent="0.35">
      <c r="N609" s="9"/>
    </row>
    <row r="610" spans="14:14" x14ac:dyDescent="0.35">
      <c r="N610" s="9"/>
    </row>
    <row r="611" spans="14:14" x14ac:dyDescent="0.35">
      <c r="N611" s="9"/>
    </row>
    <row r="612" spans="14:14" x14ac:dyDescent="0.35">
      <c r="N612" s="9"/>
    </row>
    <row r="613" spans="14:14" x14ac:dyDescent="0.35">
      <c r="N613" s="9"/>
    </row>
    <row r="614" spans="14:14" x14ac:dyDescent="0.35">
      <c r="N614" s="9"/>
    </row>
    <row r="615" spans="14:14" x14ac:dyDescent="0.35">
      <c r="N615" s="9"/>
    </row>
    <row r="616" spans="14:14" x14ac:dyDescent="0.35">
      <c r="N616" s="9"/>
    </row>
    <row r="617" spans="14:14" x14ac:dyDescent="0.35">
      <c r="N617" s="9"/>
    </row>
    <row r="618" spans="14:14" x14ac:dyDescent="0.35">
      <c r="N618" s="9"/>
    </row>
    <row r="619" spans="14:14" x14ac:dyDescent="0.35">
      <c r="N619" s="9"/>
    </row>
    <row r="620" spans="14:14" x14ac:dyDescent="0.35">
      <c r="N620" s="9"/>
    </row>
    <row r="621" spans="14:14" x14ac:dyDescent="0.35">
      <c r="N621" s="9"/>
    </row>
    <row r="622" spans="14:14" x14ac:dyDescent="0.35">
      <c r="N622" s="9"/>
    </row>
    <row r="623" spans="14:14" x14ac:dyDescent="0.35">
      <c r="N623" s="9"/>
    </row>
    <row r="624" spans="14:14" x14ac:dyDescent="0.35">
      <c r="N624" s="9"/>
    </row>
    <row r="625" spans="14:14" x14ac:dyDescent="0.35">
      <c r="N625" s="9"/>
    </row>
    <row r="626" spans="14:14" x14ac:dyDescent="0.35">
      <c r="N626" s="9"/>
    </row>
    <row r="627" spans="14:14" x14ac:dyDescent="0.35">
      <c r="N627" s="9"/>
    </row>
    <row r="628" spans="14:14" x14ac:dyDescent="0.35">
      <c r="N628" s="9"/>
    </row>
    <row r="629" spans="14:14" x14ac:dyDescent="0.35">
      <c r="N629" s="9"/>
    </row>
    <row r="630" spans="14:14" x14ac:dyDescent="0.35">
      <c r="N630" s="9"/>
    </row>
    <row r="631" spans="14:14" x14ac:dyDescent="0.35">
      <c r="N631" s="9"/>
    </row>
    <row r="632" spans="14:14" x14ac:dyDescent="0.35">
      <c r="N632" s="9"/>
    </row>
    <row r="633" spans="14:14" x14ac:dyDescent="0.35">
      <c r="N633" s="9"/>
    </row>
    <row r="634" spans="14:14" x14ac:dyDescent="0.35">
      <c r="N634" s="9"/>
    </row>
    <row r="635" spans="14:14" x14ac:dyDescent="0.35">
      <c r="N635" s="9"/>
    </row>
    <row r="636" spans="14:14" x14ac:dyDescent="0.35">
      <c r="N636" s="9"/>
    </row>
    <row r="637" spans="14:14" x14ac:dyDescent="0.35">
      <c r="N637" s="9"/>
    </row>
    <row r="638" spans="14:14" x14ac:dyDescent="0.35">
      <c r="N638" s="9"/>
    </row>
    <row r="639" spans="14:14" x14ac:dyDescent="0.35">
      <c r="N639" s="9"/>
    </row>
    <row r="640" spans="14:14" x14ac:dyDescent="0.35">
      <c r="N640" s="9"/>
    </row>
    <row r="641" spans="14:14" x14ac:dyDescent="0.35">
      <c r="N641" s="9"/>
    </row>
    <row r="642" spans="14:14" x14ac:dyDescent="0.35">
      <c r="N642" s="9"/>
    </row>
    <row r="643" spans="14:14" x14ac:dyDescent="0.35">
      <c r="N643" s="9"/>
    </row>
    <row r="644" spans="14:14" x14ac:dyDescent="0.35">
      <c r="N644" s="9"/>
    </row>
    <row r="645" spans="14:14" x14ac:dyDescent="0.35">
      <c r="N645" s="9"/>
    </row>
    <row r="646" spans="14:14" x14ac:dyDescent="0.35">
      <c r="N646" s="9"/>
    </row>
    <row r="647" spans="14:14" x14ac:dyDescent="0.35">
      <c r="N647" s="9"/>
    </row>
    <row r="648" spans="14:14" x14ac:dyDescent="0.35">
      <c r="N648" s="9"/>
    </row>
    <row r="649" spans="14:14" x14ac:dyDescent="0.35">
      <c r="N649" s="9"/>
    </row>
    <row r="650" spans="14:14" x14ac:dyDescent="0.35">
      <c r="N650" s="9"/>
    </row>
    <row r="651" spans="14:14" x14ac:dyDescent="0.35">
      <c r="N651" s="9"/>
    </row>
    <row r="652" spans="14:14" x14ac:dyDescent="0.35">
      <c r="N652" s="9"/>
    </row>
    <row r="653" spans="14:14" x14ac:dyDescent="0.35">
      <c r="N653" s="9"/>
    </row>
    <row r="654" spans="14:14" x14ac:dyDescent="0.35">
      <c r="N654" s="9"/>
    </row>
    <row r="655" spans="14:14" x14ac:dyDescent="0.35">
      <c r="N655" s="9"/>
    </row>
    <row r="656" spans="14:14" x14ac:dyDescent="0.35">
      <c r="N656" s="9"/>
    </row>
    <row r="657" spans="14:14" x14ac:dyDescent="0.35">
      <c r="N657" s="9"/>
    </row>
    <row r="658" spans="14:14" x14ac:dyDescent="0.35">
      <c r="N658" s="9"/>
    </row>
    <row r="659" spans="14:14" x14ac:dyDescent="0.35">
      <c r="N659" s="9"/>
    </row>
    <row r="660" spans="14:14" x14ac:dyDescent="0.35">
      <c r="N660" s="9"/>
    </row>
    <row r="661" spans="14:14" x14ac:dyDescent="0.35">
      <c r="N661" s="9"/>
    </row>
    <row r="662" spans="14:14" x14ac:dyDescent="0.35">
      <c r="N662" s="9"/>
    </row>
    <row r="663" spans="14:14" x14ac:dyDescent="0.35">
      <c r="N663" s="9"/>
    </row>
    <row r="664" spans="14:14" x14ac:dyDescent="0.35">
      <c r="N664" s="9"/>
    </row>
    <row r="665" spans="14:14" x14ac:dyDescent="0.35">
      <c r="N665" s="9"/>
    </row>
    <row r="666" spans="14:14" x14ac:dyDescent="0.35">
      <c r="N666" s="9"/>
    </row>
    <row r="667" spans="14:14" x14ac:dyDescent="0.35">
      <c r="N667" s="9"/>
    </row>
    <row r="668" spans="14:14" x14ac:dyDescent="0.35">
      <c r="N668" s="9"/>
    </row>
    <row r="669" spans="14:14" x14ac:dyDescent="0.35">
      <c r="N669" s="9"/>
    </row>
    <row r="670" spans="14:14" x14ac:dyDescent="0.35">
      <c r="N670" s="9"/>
    </row>
    <row r="671" spans="14:14" x14ac:dyDescent="0.35">
      <c r="N671" s="9"/>
    </row>
    <row r="672" spans="14:14" x14ac:dyDescent="0.35">
      <c r="N672" s="9"/>
    </row>
    <row r="673" spans="14:14" x14ac:dyDescent="0.35">
      <c r="N673" s="9"/>
    </row>
    <row r="674" spans="14:14" x14ac:dyDescent="0.35">
      <c r="N674" s="9"/>
    </row>
    <row r="675" spans="14:14" x14ac:dyDescent="0.35">
      <c r="N675" s="9"/>
    </row>
    <row r="676" spans="14:14" x14ac:dyDescent="0.35">
      <c r="N676" s="9"/>
    </row>
    <row r="677" spans="14:14" x14ac:dyDescent="0.35">
      <c r="N677" s="9"/>
    </row>
    <row r="678" spans="14:14" x14ac:dyDescent="0.35">
      <c r="N678" s="9"/>
    </row>
    <row r="679" spans="14:14" x14ac:dyDescent="0.35">
      <c r="N679" s="9"/>
    </row>
    <row r="680" spans="14:14" x14ac:dyDescent="0.35">
      <c r="N680" s="9"/>
    </row>
    <row r="681" spans="14:14" x14ac:dyDescent="0.35">
      <c r="N681" s="9"/>
    </row>
    <row r="682" spans="14:14" x14ac:dyDescent="0.35">
      <c r="N682" s="9"/>
    </row>
    <row r="683" spans="14:14" x14ac:dyDescent="0.35">
      <c r="N683" s="9"/>
    </row>
    <row r="684" spans="14:14" x14ac:dyDescent="0.35">
      <c r="N684" s="9"/>
    </row>
    <row r="685" spans="14:14" x14ac:dyDescent="0.35">
      <c r="N685" s="9"/>
    </row>
    <row r="686" spans="14:14" x14ac:dyDescent="0.35">
      <c r="N686" s="9"/>
    </row>
    <row r="687" spans="14:14" x14ac:dyDescent="0.35">
      <c r="N687" s="9"/>
    </row>
    <row r="688" spans="14:14" x14ac:dyDescent="0.35">
      <c r="N688" s="9"/>
    </row>
    <row r="689" spans="14:14" x14ac:dyDescent="0.35">
      <c r="N689" s="9"/>
    </row>
    <row r="690" spans="14:14" x14ac:dyDescent="0.35">
      <c r="N690" s="9"/>
    </row>
    <row r="691" spans="14:14" x14ac:dyDescent="0.35">
      <c r="N691" s="9"/>
    </row>
    <row r="692" spans="14:14" x14ac:dyDescent="0.35">
      <c r="N692" s="9"/>
    </row>
    <row r="693" spans="14:14" x14ac:dyDescent="0.35">
      <c r="N693" s="9"/>
    </row>
    <row r="694" spans="14:14" x14ac:dyDescent="0.35">
      <c r="N694" s="9"/>
    </row>
    <row r="695" spans="14:14" x14ac:dyDescent="0.35">
      <c r="N695" s="9"/>
    </row>
    <row r="696" spans="14:14" x14ac:dyDescent="0.35">
      <c r="N696" s="9"/>
    </row>
    <row r="697" spans="14:14" x14ac:dyDescent="0.35">
      <c r="N697" s="9"/>
    </row>
    <row r="698" spans="14:14" x14ac:dyDescent="0.35">
      <c r="N698" s="9"/>
    </row>
    <row r="699" spans="14:14" x14ac:dyDescent="0.35">
      <c r="N699" s="9"/>
    </row>
    <row r="700" spans="14:14" x14ac:dyDescent="0.35">
      <c r="N700" s="9"/>
    </row>
    <row r="701" spans="14:14" x14ac:dyDescent="0.35">
      <c r="N701" s="9"/>
    </row>
    <row r="702" spans="14:14" x14ac:dyDescent="0.35">
      <c r="N702" s="9"/>
    </row>
    <row r="703" spans="14:14" x14ac:dyDescent="0.35">
      <c r="N703" s="9"/>
    </row>
    <row r="704" spans="14:14" x14ac:dyDescent="0.35">
      <c r="N704" s="9"/>
    </row>
    <row r="705" spans="14:14" x14ac:dyDescent="0.35">
      <c r="N705" s="9"/>
    </row>
    <row r="706" spans="14:14" x14ac:dyDescent="0.35">
      <c r="N706" s="9"/>
    </row>
    <row r="707" spans="14:14" x14ac:dyDescent="0.35">
      <c r="N707" s="9"/>
    </row>
    <row r="708" spans="14:14" x14ac:dyDescent="0.35">
      <c r="N708" s="9"/>
    </row>
    <row r="709" spans="14:14" x14ac:dyDescent="0.35">
      <c r="N709" s="9"/>
    </row>
    <row r="710" spans="14:14" x14ac:dyDescent="0.35">
      <c r="N710" s="9"/>
    </row>
    <row r="711" spans="14:14" x14ac:dyDescent="0.35">
      <c r="N711" s="9"/>
    </row>
    <row r="712" spans="14:14" x14ac:dyDescent="0.35">
      <c r="N712" s="9"/>
    </row>
    <row r="713" spans="14:14" x14ac:dyDescent="0.35">
      <c r="N713" s="9"/>
    </row>
    <row r="714" spans="14:14" x14ac:dyDescent="0.35">
      <c r="N714" s="9"/>
    </row>
    <row r="715" spans="14:14" x14ac:dyDescent="0.35">
      <c r="N715" s="9"/>
    </row>
    <row r="716" spans="14:14" x14ac:dyDescent="0.35">
      <c r="N716" s="9"/>
    </row>
    <row r="717" spans="14:14" x14ac:dyDescent="0.35">
      <c r="N717" s="9"/>
    </row>
    <row r="718" spans="14:14" x14ac:dyDescent="0.35">
      <c r="N718" s="9"/>
    </row>
    <row r="719" spans="14:14" x14ac:dyDescent="0.35">
      <c r="N719" s="9"/>
    </row>
    <row r="720" spans="14:14" x14ac:dyDescent="0.35">
      <c r="N720" s="9"/>
    </row>
    <row r="721" spans="14:14" x14ac:dyDescent="0.35">
      <c r="N721" s="9"/>
    </row>
    <row r="722" spans="14:14" x14ac:dyDescent="0.35">
      <c r="N722" s="9"/>
    </row>
    <row r="723" spans="14:14" x14ac:dyDescent="0.35">
      <c r="N723" s="9"/>
    </row>
    <row r="724" spans="14:14" x14ac:dyDescent="0.35">
      <c r="N724" s="9"/>
    </row>
    <row r="725" spans="14:14" x14ac:dyDescent="0.35">
      <c r="N725" s="9"/>
    </row>
    <row r="726" spans="14:14" x14ac:dyDescent="0.35">
      <c r="N726" s="9"/>
    </row>
    <row r="727" spans="14:14" x14ac:dyDescent="0.35">
      <c r="N727" s="9"/>
    </row>
    <row r="728" spans="14:14" x14ac:dyDescent="0.35">
      <c r="N728" s="9"/>
    </row>
    <row r="729" spans="14:14" x14ac:dyDescent="0.35">
      <c r="N729" s="9"/>
    </row>
    <row r="730" spans="14:14" x14ac:dyDescent="0.35">
      <c r="N730" s="9"/>
    </row>
    <row r="731" spans="14:14" x14ac:dyDescent="0.35">
      <c r="N731" s="9"/>
    </row>
    <row r="732" spans="14:14" x14ac:dyDescent="0.35">
      <c r="N732" s="9"/>
    </row>
    <row r="733" spans="14:14" x14ac:dyDescent="0.35">
      <c r="N733" s="9"/>
    </row>
    <row r="734" spans="14:14" x14ac:dyDescent="0.35">
      <c r="N734" s="9"/>
    </row>
    <row r="735" spans="14:14" x14ac:dyDescent="0.35">
      <c r="N735" s="9"/>
    </row>
    <row r="736" spans="14:14" x14ac:dyDescent="0.35">
      <c r="N736" s="9"/>
    </row>
    <row r="737" spans="14:14" x14ac:dyDescent="0.35">
      <c r="N737" s="9"/>
    </row>
    <row r="738" spans="14:14" x14ac:dyDescent="0.35">
      <c r="N738" s="9"/>
    </row>
    <row r="739" spans="14:14" x14ac:dyDescent="0.35">
      <c r="N739" s="9"/>
    </row>
    <row r="740" spans="14:14" x14ac:dyDescent="0.35">
      <c r="N740" s="9"/>
    </row>
    <row r="741" spans="14:14" x14ac:dyDescent="0.35">
      <c r="N741" s="9"/>
    </row>
    <row r="742" spans="14:14" x14ac:dyDescent="0.35">
      <c r="N742" s="9"/>
    </row>
    <row r="743" spans="14:14" x14ac:dyDescent="0.35">
      <c r="N743" s="9"/>
    </row>
    <row r="744" spans="14:14" x14ac:dyDescent="0.35">
      <c r="N744" s="9"/>
    </row>
    <row r="745" spans="14:14" x14ac:dyDescent="0.35">
      <c r="N745" s="9"/>
    </row>
    <row r="746" spans="14:14" x14ac:dyDescent="0.35">
      <c r="N746" s="9"/>
    </row>
  </sheetData>
  <dataValidations count="3">
    <dataValidation type="list" allowBlank="1" showInputMessage="1" showErrorMessage="1" sqref="K2:K7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75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75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รายงานสรุป</vt:lpstr>
      <vt:lpstr>ตค65</vt:lpstr>
      <vt:lpstr>พย65</vt:lpstr>
      <vt:lpstr>ธค65</vt:lpstr>
      <vt:lpstr>มค66</vt:lpstr>
      <vt:lpstr>กพ66</vt:lpstr>
      <vt:lpstr>มีค66</vt:lpstr>
      <vt:lpstr>เมย66</vt:lpstr>
      <vt:lpstr>พค66</vt:lpstr>
      <vt:lpstr>มิย66</vt:lpstr>
      <vt:lpstr>กค66</vt:lpstr>
      <vt:lpstr>สค66</vt:lpstr>
      <vt:lpstr>กย66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dcterms:created xsi:type="dcterms:W3CDTF">2023-09-21T14:37:46Z</dcterms:created>
  <dcterms:modified xsi:type="dcterms:W3CDTF">2024-04-23T02:24:10Z</dcterms:modified>
</cp:coreProperties>
</file>